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40.一般社団法人日本地域医療学会\05-3 専攻医募集[ホームページ掲載]　\"/>
    </mc:Choice>
  </mc:AlternateContent>
  <bookViews>
    <workbookView xWindow="28080" yWindow="0" windowWidth="7515" windowHeight="885" tabRatio="739"/>
  </bookViews>
  <sheets>
    <sheet name="研修申請書" sheetId="1" r:id="rId1"/>
  </sheets>
  <definedNames>
    <definedName name="_xlnm._FilterDatabase" localSheetId="0" hidden="1">研修申請書!$A$84:$AQ$84</definedName>
    <definedName name="_xlnm.Print_Area" localSheetId="0">研修申請書!$A$1:$W$107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8" i="1" l="1"/>
  <c r="W91" i="1" l="1"/>
  <c r="W53" i="1" l="1"/>
  <c r="W30" i="1"/>
  <c r="W25" i="1"/>
  <c r="W89" i="1"/>
  <c r="W29" i="1" l="1"/>
  <c r="W28" i="1"/>
  <c r="W24" i="1"/>
  <c r="W22" i="1"/>
  <c r="W50" i="1"/>
  <c r="W52" i="1"/>
  <c r="W9" i="1" l="1"/>
  <c r="W57" i="1" l="1"/>
  <c r="W17" i="1"/>
  <c r="W15" i="1"/>
  <c r="W12" i="1"/>
  <c r="W20" i="1" l="1"/>
  <c r="W18" i="1" l="1"/>
  <c r="W6" i="1"/>
  <c r="W10" i="1"/>
  <c r="W7" i="1"/>
</calcChain>
</file>

<file path=xl/sharedStrings.xml><?xml version="1.0" encoding="utf-8"?>
<sst xmlns="http://schemas.openxmlformats.org/spreadsheetml/2006/main" count="367" uniqueCount="137">
  <si>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</si>
  <si>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</si>
  <si>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</si>
  <si>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</si>
  <si>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</si>
  <si>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t>
    <phoneticPr fontId="1"/>
  </si>
  <si>
    <t>-</t>
    <phoneticPr fontId="1"/>
  </si>
  <si>
    <t>（市区町村・番地）</t>
    <rPh sb="1" eb="5">
      <t>シクチョウソン</t>
    </rPh>
    <rPh sb="6" eb="8">
      <t>バンチ</t>
    </rPh>
    <phoneticPr fontId="1"/>
  </si>
  <si>
    <t>（建物名・号室）</t>
    <rPh sb="1" eb="3">
      <t>タテモノ</t>
    </rPh>
    <rPh sb="3" eb="4">
      <t>メイ</t>
    </rPh>
    <rPh sb="5" eb="7">
      <t>ゴウシツ</t>
    </rPh>
    <phoneticPr fontId="1"/>
  </si>
  <si>
    <t>（都道府県）</t>
    <rPh sb="1" eb="5">
      <t>トドウフケン</t>
    </rPh>
    <phoneticPr fontId="1"/>
  </si>
  <si>
    <t>診療所（無床）</t>
    <rPh sb="0" eb="3">
      <t>シンリョウジョ</t>
    </rPh>
    <rPh sb="4" eb="6">
      <t>ムショウ</t>
    </rPh>
    <phoneticPr fontId="1"/>
  </si>
  <si>
    <t>診療所（有床）</t>
    <rPh sb="0" eb="3">
      <t>シンリョウジョ</t>
    </rPh>
    <rPh sb="4" eb="6">
      <t>ユウショウ</t>
    </rPh>
    <phoneticPr fontId="1"/>
  </si>
  <si>
    <t>病院（300床以上）</t>
    <rPh sb="0" eb="2">
      <t>ビョウイン</t>
    </rPh>
    <rPh sb="6" eb="7">
      <t>ユカ</t>
    </rPh>
    <rPh sb="7" eb="9">
      <t>イジョウ</t>
    </rPh>
    <phoneticPr fontId="1"/>
  </si>
  <si>
    <t>大学</t>
    <rPh sb="0" eb="2">
      <t>ダイガク</t>
    </rPh>
    <phoneticPr fontId="1"/>
  </si>
  <si>
    <t>行政</t>
    <rPh sb="0" eb="2">
      <t>ギョウセイ</t>
    </rPh>
    <phoneticPr fontId="1"/>
  </si>
  <si>
    <t>専攻医（当学会認定の家庭医療後期研修プログラム）</t>
    <rPh sb="0" eb="3">
      <t>センコウイ</t>
    </rPh>
    <rPh sb="4" eb="7">
      <t>トウガッカイ</t>
    </rPh>
    <rPh sb="7" eb="9">
      <t>ニンテイ</t>
    </rPh>
    <rPh sb="10" eb="14">
      <t>カテイイリョウ</t>
    </rPh>
    <rPh sb="14" eb="18">
      <t>コウキケンシュウ</t>
    </rPh>
    <phoneticPr fontId="1"/>
  </si>
  <si>
    <t>呼吸器内科</t>
    <rPh sb="0" eb="5">
      <t>コキュウキナイカ</t>
    </rPh>
    <phoneticPr fontId="1"/>
  </si>
  <si>
    <t>循環器内科</t>
    <rPh sb="0" eb="5">
      <t>ジュンカンキナイカ</t>
    </rPh>
    <phoneticPr fontId="1"/>
  </si>
  <si>
    <t>腎臓内科</t>
    <rPh sb="0" eb="4">
      <t>ジンゾウナイカ</t>
    </rPh>
    <phoneticPr fontId="1"/>
  </si>
  <si>
    <t>神経内科</t>
    <rPh sb="0" eb="4">
      <t>シンケイナイカ</t>
    </rPh>
    <phoneticPr fontId="1"/>
  </si>
  <si>
    <t>糖尿病内科（代謝内科）</t>
    <rPh sb="0" eb="5">
      <t>トウニョウビョウナイカ</t>
    </rPh>
    <rPh sb="6" eb="10">
      <t>タイシャナイカ</t>
    </rPh>
    <phoneticPr fontId="1"/>
  </si>
  <si>
    <t>リウマチ科</t>
    <rPh sb="4" eb="5">
      <t>カ</t>
    </rPh>
    <phoneticPr fontId="1"/>
  </si>
  <si>
    <t>＠</t>
    <phoneticPr fontId="1"/>
  </si>
  <si>
    <t>※確認のため再度入力してください。</t>
    <rPh sb="1" eb="3">
      <t>カクニン</t>
    </rPh>
    <rPh sb="6" eb="8">
      <t>サイド</t>
    </rPh>
    <rPh sb="8" eb="10">
      <t>ニュウリョク</t>
    </rPh>
    <phoneticPr fontId="1"/>
  </si>
  <si>
    <t>←文字・数字を入力</t>
    <rPh sb="1" eb="3">
      <t>モジ</t>
    </rPh>
    <rPh sb="4" eb="6">
      <t>スウジ</t>
    </rPh>
    <rPh sb="7" eb="9">
      <t>ニュウリョク</t>
    </rPh>
    <phoneticPr fontId="1"/>
  </si>
  <si>
    <t>（凡例）</t>
    <rPh sb="1" eb="3">
      <t>ハンレイ</t>
    </rPh>
    <phoneticPr fontId="1"/>
  </si>
  <si>
    <t>開局</t>
    <rPh sb="0" eb="2">
      <t>カイキョク</t>
    </rPh>
    <phoneticPr fontId="1"/>
  </si>
  <si>
    <t>勤務（薬局）</t>
    <rPh sb="0" eb="2">
      <t>キンム</t>
    </rPh>
    <rPh sb="3" eb="5">
      <t>ヤッキョク</t>
    </rPh>
    <phoneticPr fontId="1"/>
  </si>
  <si>
    <t>勤務（製薬企業）</t>
    <rPh sb="3" eb="7">
      <t>セイヤクキギョウ</t>
    </rPh>
    <phoneticPr fontId="1"/>
  </si>
  <si>
    <t>勤務（行政）</t>
    <rPh sb="3" eb="5">
      <t>ギョウセイ</t>
    </rPh>
    <phoneticPr fontId="1"/>
  </si>
  <si>
    <t>その他</t>
    <rPh sb="2" eb="3">
      <t>タ</t>
    </rPh>
    <phoneticPr fontId="1"/>
  </si>
  <si>
    <t>診療所</t>
    <rPh sb="0" eb="3">
      <t>シンリョウジョ</t>
    </rPh>
    <phoneticPr fontId="1"/>
  </si>
  <si>
    <t>病院</t>
    <rPh sb="0" eb="2">
      <t>ビョウイン</t>
    </rPh>
    <phoneticPr fontId="1"/>
  </si>
  <si>
    <t>西暦</t>
    <rPh sb="0" eb="2">
      <t>セイレキ</t>
    </rPh>
    <phoneticPr fontId="1"/>
  </si>
  <si>
    <t>プログラム名称：</t>
    <rPh sb="5" eb="7">
      <t>メイショウ</t>
    </rPh>
    <phoneticPr fontId="1"/>
  </si>
  <si>
    <r>
      <rPr>
        <b/>
        <sz val="11"/>
        <color theme="0"/>
        <rFont val="游ゴシック"/>
        <family val="3"/>
        <charset val="128"/>
      </rPr>
      <t>一般社団法人 日本地域医療学会</t>
    </r>
    <r>
      <rPr>
        <b/>
        <sz val="14"/>
        <color theme="0"/>
        <rFont val="游ゴシック"/>
        <family val="3"/>
        <charset val="128"/>
      </rPr>
      <t xml:space="preserve">
「地域総合診療専門医」研修申請書</t>
    </r>
    <rPh sb="0" eb="6">
      <t>イッパンシャダンホウジン</t>
    </rPh>
    <rPh sb="7" eb="15">
      <t>ニホンチイキイリョウガッカイ</t>
    </rPh>
    <rPh sb="17" eb="26">
      <t>チイキソウゴウシンリョウセンモンイ</t>
    </rPh>
    <rPh sb="27" eb="32">
      <t>ケンシュウシンセイショ</t>
    </rPh>
    <phoneticPr fontId="1"/>
  </si>
  <si>
    <t>※なるべくご本人様に直接届くメールアドレスをご記入ください。</t>
    <rPh sb="6" eb="8">
      <t>ホンニン</t>
    </rPh>
    <rPh sb="8" eb="9">
      <t>サマ</t>
    </rPh>
    <rPh sb="10" eb="12">
      <t>チョクセツ</t>
    </rPh>
    <rPh sb="12" eb="13">
      <t>トド</t>
    </rPh>
    <rPh sb="23" eb="25">
      <t>キニュウ</t>
    </rPh>
    <phoneticPr fontId="1"/>
  </si>
  <si>
    <t>入会済</t>
    <rPh sb="0" eb="3">
      <t>ニュウカイスミ</t>
    </rPh>
    <phoneticPr fontId="1"/>
  </si>
  <si>
    <t>申請中</t>
    <rPh sb="0" eb="3">
      <t>シンセイチュウ</t>
    </rPh>
    <phoneticPr fontId="1"/>
  </si>
  <si>
    <t>総合診療</t>
    <rPh sb="0" eb="4">
      <t>ソウゴウシンリョウ</t>
    </rPh>
    <phoneticPr fontId="1"/>
  </si>
  <si>
    <t>内科</t>
    <rPh sb="0" eb="2">
      <t>ナイカ</t>
    </rPh>
    <phoneticPr fontId="1"/>
  </si>
  <si>
    <t>外科</t>
    <rPh sb="0" eb="2">
      <t>ゲカ</t>
    </rPh>
    <phoneticPr fontId="1"/>
  </si>
  <si>
    <t>年度）</t>
    <rPh sb="0" eb="1">
      <t>ネン</t>
    </rPh>
    <rPh sb="1" eb="2">
      <t>ド</t>
    </rPh>
    <phoneticPr fontId="1"/>
  </si>
  <si>
    <t>基幹施設名：</t>
    <rPh sb="0" eb="4">
      <t>キカンシセツ</t>
    </rPh>
    <rPh sb="4" eb="5">
      <t>メイ</t>
    </rPh>
    <phoneticPr fontId="1"/>
  </si>
  <si>
    <t>研修プログラム開始予定日：</t>
    <rPh sb="0" eb="2">
      <t>ケンシュウ</t>
    </rPh>
    <rPh sb="7" eb="9">
      <t>カイシ</t>
    </rPh>
    <rPh sb="9" eb="12">
      <t>ヨテイビ</t>
    </rPh>
    <phoneticPr fontId="1"/>
  </si>
  <si>
    <t>研修期間：</t>
    <rPh sb="0" eb="2">
      <t>ケンシュウ</t>
    </rPh>
    <rPh sb="2" eb="4">
      <t>キカン</t>
    </rPh>
    <phoneticPr fontId="1"/>
  </si>
  <si>
    <t>年間</t>
    <rPh sb="0" eb="2">
      <t>ネンカン</t>
    </rPh>
    <phoneticPr fontId="1"/>
  </si>
  <si>
    <t>←選択肢の中から必ず1つを選択</t>
    <rPh sb="1" eb="4">
      <t>センタクシ</t>
    </rPh>
    <rPh sb="5" eb="6">
      <t>ナカ</t>
    </rPh>
    <rPh sb="8" eb="9">
      <t>カナラ</t>
    </rPh>
    <rPh sb="13" eb="15">
      <t>センタク</t>
    </rPh>
    <phoneticPr fontId="1"/>
  </si>
  <si>
    <t>プログラム名：</t>
    <rPh sb="5" eb="6">
      <t>メイ</t>
    </rPh>
    <phoneticPr fontId="1"/>
  </si>
  <si>
    <r>
      <t xml:space="preserve">医籍登録上の氏名
</t>
    </r>
    <r>
      <rPr>
        <sz val="8"/>
        <color rgb="FFFF0000"/>
        <rFont val="ＭＳ 明朝"/>
        <family val="1"/>
        <charset val="128"/>
      </rPr>
      <t>※戸籍上の氏名と同一の場合は省略可</t>
    </r>
    <rPh sb="10" eb="13">
      <t>コセキジョウ</t>
    </rPh>
    <rPh sb="14" eb="16">
      <t>シメイ</t>
    </rPh>
    <rPh sb="17" eb="19">
      <t>ドウイツ</t>
    </rPh>
    <rPh sb="20" eb="22">
      <t>バアイ</t>
    </rPh>
    <rPh sb="23" eb="25">
      <t>ショウリャク</t>
    </rPh>
    <rPh sb="25" eb="26">
      <t>カ</t>
    </rPh>
    <phoneticPr fontId="1"/>
  </si>
  <si>
    <t>男性</t>
    <rPh sb="0" eb="2">
      <t>ダンセイ</t>
    </rPh>
    <phoneticPr fontId="1"/>
  </si>
  <si>
    <t>女性</t>
    <rPh sb="0" eb="2">
      <t>ジョセイ</t>
    </rPh>
    <phoneticPr fontId="1"/>
  </si>
  <si>
    <t>年</t>
    <rPh sb="0" eb="1">
      <t>ネン</t>
    </rPh>
    <phoneticPr fontId="1"/>
  </si>
  <si>
    <t>西暦</t>
    <rPh sb="0" eb="2">
      <t>セイレキ</t>
    </rPh>
    <phoneticPr fontId="1"/>
  </si>
  <si>
    <t>施設名：</t>
    <rPh sb="0" eb="3">
      <t>シセツメイ</t>
    </rPh>
    <phoneticPr fontId="1"/>
  </si>
  <si>
    <t>診療科：</t>
    <rPh sb="0" eb="3">
      <t>シンリョウカ</t>
    </rPh>
    <phoneticPr fontId="1"/>
  </si>
  <si>
    <t>月</t>
    <rPh sb="0" eb="1">
      <t>ガツ</t>
    </rPh>
    <phoneticPr fontId="1"/>
  </si>
  <si>
    <t>日</t>
    <rPh sb="0" eb="1">
      <t>ニチ</t>
    </rPh>
    <phoneticPr fontId="1"/>
  </si>
  <si>
    <t>～</t>
    <phoneticPr fontId="1"/>
  </si>
  <si>
    <t>期間：</t>
    <rPh sb="0" eb="2">
      <t>キカン</t>
    </rPh>
    <phoneticPr fontId="1"/>
  </si>
  <si>
    <t>ヶ月</t>
    <rPh sb="1" eb="2">
      <t>ゲツ</t>
    </rPh>
    <phoneticPr fontId="1"/>
  </si>
  <si>
    <t>有り</t>
    <rPh sb="0" eb="1">
      <t>ア</t>
    </rPh>
    <phoneticPr fontId="1"/>
  </si>
  <si>
    <t>無し</t>
    <rPh sb="0" eb="1">
      <t>ナ</t>
    </rPh>
    <phoneticPr fontId="1"/>
  </si>
  <si>
    <t>研修修了年月日：</t>
    <rPh sb="0" eb="2">
      <t>ケンシュウ</t>
    </rPh>
    <rPh sb="2" eb="4">
      <t>シュウリョウ</t>
    </rPh>
    <rPh sb="4" eb="6">
      <t>ネンゲツ</t>
    </rPh>
    <rPh sb="6" eb="7">
      <t>ビ</t>
    </rPh>
    <phoneticPr fontId="1"/>
  </si>
  <si>
    <t>管理型臨床研修病院名：</t>
    <rPh sb="0" eb="2">
      <t>カンリ</t>
    </rPh>
    <rPh sb="2" eb="3">
      <t>ガタ</t>
    </rPh>
    <rPh sb="3" eb="5">
      <t>リンショウ</t>
    </rPh>
    <rPh sb="5" eb="7">
      <t>ケンシュウ</t>
    </rPh>
    <rPh sb="7" eb="9">
      <t>ビョウイン</t>
    </rPh>
    <rPh sb="9" eb="10">
      <t>メイ</t>
    </rPh>
    <phoneticPr fontId="1"/>
  </si>
  <si>
    <t>基本領域：</t>
    <rPh sb="0" eb="2">
      <t>キホン</t>
    </rPh>
    <rPh sb="2" eb="4">
      <t>リョウイキ</t>
    </rPh>
    <phoneticPr fontId="1"/>
  </si>
  <si>
    <t>救急科</t>
    <rPh sb="0" eb="2">
      <t>キュウキュウ</t>
    </rPh>
    <rPh sb="2" eb="3">
      <t>カ</t>
    </rPh>
    <phoneticPr fontId="1"/>
  </si>
  <si>
    <t>基幹施設名：</t>
    <rPh sb="0" eb="2">
      <t>キカン</t>
    </rPh>
    <rPh sb="2" eb="5">
      <t>シセツメイ</t>
    </rPh>
    <phoneticPr fontId="1"/>
  </si>
  <si>
    <t>学会認定専門医資格</t>
    <rPh sb="0" eb="2">
      <t>ガッカイ</t>
    </rPh>
    <rPh sb="2" eb="4">
      <t>ニンテイ</t>
    </rPh>
    <rPh sb="4" eb="9">
      <t>センモンイシカク</t>
    </rPh>
    <phoneticPr fontId="1"/>
  </si>
  <si>
    <t>家庭医療専門医</t>
    <rPh sb="0" eb="4">
      <t>カテイイリョウ</t>
    </rPh>
    <rPh sb="4" eb="7">
      <t>センモンイ</t>
    </rPh>
    <phoneticPr fontId="1"/>
  </si>
  <si>
    <t>病院総合診療専門医</t>
    <rPh sb="0" eb="9">
      <t>ビョウインソウゴウシンリョウセンモンイ</t>
    </rPh>
    <phoneticPr fontId="1"/>
  </si>
  <si>
    <t>総合内科専門医</t>
    <rPh sb="0" eb="2">
      <t>ソウゴウ</t>
    </rPh>
    <rPh sb="2" eb="4">
      <t>ナイカ</t>
    </rPh>
    <rPh sb="4" eb="7">
      <t>センモンイ</t>
    </rPh>
    <phoneticPr fontId="1"/>
  </si>
  <si>
    <t>内科認定医</t>
    <rPh sb="0" eb="2">
      <t>ナイカ</t>
    </rPh>
    <rPh sb="2" eb="5">
      <t>ニンテイイ</t>
    </rPh>
    <phoneticPr fontId="1"/>
  </si>
  <si>
    <t>サブスペシャルティ内科専門医</t>
    <rPh sb="9" eb="14">
      <t>ナイカセンモンイ</t>
    </rPh>
    <phoneticPr fontId="1"/>
  </si>
  <si>
    <t>外科専門医</t>
    <rPh sb="0" eb="2">
      <t>ゲカ</t>
    </rPh>
    <rPh sb="2" eb="5">
      <t>センモンイ</t>
    </rPh>
    <phoneticPr fontId="1"/>
  </si>
  <si>
    <t>救急科専門医</t>
    <rPh sb="0" eb="2">
      <t>キュウキュウ</t>
    </rPh>
    <rPh sb="2" eb="3">
      <t>カ</t>
    </rPh>
    <rPh sb="3" eb="6">
      <t>センモンイ</t>
    </rPh>
    <phoneticPr fontId="1"/>
  </si>
  <si>
    <t>サブスペシャルティ外科専門医</t>
    <rPh sb="9" eb="11">
      <t>ゲカ</t>
    </rPh>
    <rPh sb="11" eb="14">
      <t>センモンイ</t>
    </rPh>
    <phoneticPr fontId="1"/>
  </si>
  <si>
    <t>サブスペシャルティ領域：</t>
    <rPh sb="9" eb="11">
      <t>リョウイキ</t>
    </rPh>
    <phoneticPr fontId="1"/>
  </si>
  <si>
    <t>取得年月日：</t>
    <rPh sb="0" eb="2">
      <t>シュトク</t>
    </rPh>
    <rPh sb="2" eb="4">
      <t>ネンゲツ</t>
    </rPh>
    <rPh sb="4" eb="5">
      <t>ビ</t>
    </rPh>
    <phoneticPr fontId="1"/>
  </si>
  <si>
    <t>現在も更新維持している</t>
    <rPh sb="0" eb="2">
      <t>ゲンザイ</t>
    </rPh>
    <rPh sb="3" eb="5">
      <t>コウシン</t>
    </rPh>
    <rPh sb="5" eb="7">
      <t>イジ</t>
    </rPh>
    <phoneticPr fontId="1"/>
  </si>
  <si>
    <t>現在は失効している</t>
    <rPh sb="0" eb="2">
      <t>ゲンザイ</t>
    </rPh>
    <rPh sb="3" eb="5">
      <t>シッコウ</t>
    </rPh>
    <phoneticPr fontId="1"/>
  </si>
  <si>
    <t>更新状況：</t>
    <rPh sb="0" eb="2">
      <t>コウシン</t>
    </rPh>
    <rPh sb="2" eb="4">
      <t>ジョウキョウ</t>
    </rPh>
    <phoneticPr fontId="1"/>
  </si>
  <si>
    <t>第1希望</t>
    <rPh sb="0" eb="1">
      <t>ダイ</t>
    </rPh>
    <rPh sb="2" eb="4">
      <t>キボウ</t>
    </rPh>
    <phoneticPr fontId="1"/>
  </si>
  <si>
    <t>第2希望</t>
    <rPh sb="0" eb="1">
      <t>ダイ</t>
    </rPh>
    <rPh sb="2" eb="4">
      <t>キボウ</t>
    </rPh>
    <phoneticPr fontId="1"/>
  </si>
  <si>
    <t>取得済の資格についてご記入ください。</t>
    <rPh sb="0" eb="2">
      <t>シュトク</t>
    </rPh>
    <rPh sb="2" eb="3">
      <t>スミ</t>
    </rPh>
    <rPh sb="4" eb="6">
      <t>シカク</t>
    </rPh>
    <rPh sb="11" eb="13">
      <t>キニュウ</t>
    </rPh>
    <phoneticPr fontId="1"/>
  </si>
  <si>
    <t>※取得済の資格が3つ以上ある場合は備考欄にご記入ください。</t>
    <rPh sb="1" eb="4">
      <t>シュトクスミ</t>
    </rPh>
    <rPh sb="5" eb="7">
      <t>シカク</t>
    </rPh>
    <phoneticPr fontId="1"/>
  </si>
  <si>
    <r>
      <t>戸籍上の氏名</t>
    </r>
    <r>
      <rPr>
        <sz val="11"/>
        <color rgb="FFFF0000"/>
        <rFont val="ＭＳ 明朝"/>
        <family val="1"/>
        <charset val="128"/>
      </rPr>
      <t>＊</t>
    </r>
    <rPh sb="0" eb="3">
      <t>コセキジョウ</t>
    </rPh>
    <rPh sb="4" eb="6">
      <t>シメイ</t>
    </rPh>
    <phoneticPr fontId="1"/>
  </si>
  <si>
    <r>
      <t>ふりがな</t>
    </r>
    <r>
      <rPr>
        <sz val="11"/>
        <color rgb="FFFF0000"/>
        <rFont val="ＭＳ 明朝"/>
        <family val="1"/>
        <charset val="128"/>
      </rPr>
      <t>＊</t>
    </r>
    <phoneticPr fontId="1"/>
  </si>
  <si>
    <r>
      <t>（戸籍上の）性別</t>
    </r>
    <r>
      <rPr>
        <sz val="11"/>
        <color rgb="FFFF0000"/>
        <rFont val="ＭＳ 明朝"/>
        <family val="1"/>
        <charset val="128"/>
      </rPr>
      <t>＊</t>
    </r>
    <rPh sb="6" eb="8">
      <t>セイベツ</t>
    </rPh>
    <phoneticPr fontId="1"/>
  </si>
  <si>
    <r>
      <t>生年月日</t>
    </r>
    <r>
      <rPr>
        <sz val="11"/>
        <color rgb="FFFF0000"/>
        <rFont val="ＭＳ 明朝"/>
        <family val="1"/>
        <charset val="128"/>
      </rPr>
      <t>＊</t>
    </r>
    <rPh sb="0" eb="4">
      <t>セイネンガッピ</t>
    </rPh>
    <phoneticPr fontId="1"/>
  </si>
  <si>
    <r>
      <t>住所</t>
    </r>
    <r>
      <rPr>
        <sz val="11"/>
        <color rgb="FFFF0000"/>
        <rFont val="ＭＳ 明朝"/>
        <family val="1"/>
        <charset val="128"/>
      </rPr>
      <t>＊</t>
    </r>
    <rPh sb="0" eb="2">
      <t>ジュウショ</t>
    </rPh>
    <phoneticPr fontId="1"/>
  </si>
  <si>
    <r>
      <t>連絡先電話番号</t>
    </r>
    <r>
      <rPr>
        <sz val="11"/>
        <color rgb="FFFF0000"/>
        <rFont val="ＭＳ 明朝"/>
        <family val="1"/>
        <charset val="128"/>
      </rPr>
      <t>＊</t>
    </r>
    <rPh sb="0" eb="3">
      <t>レンラクサキ</t>
    </rPh>
    <rPh sb="3" eb="7">
      <t>デンワバンゴウ</t>
    </rPh>
    <phoneticPr fontId="1"/>
  </si>
  <si>
    <r>
      <t>携帯電話番号</t>
    </r>
    <r>
      <rPr>
        <sz val="11"/>
        <color rgb="FFFF0000"/>
        <rFont val="ＭＳ 明朝"/>
        <family val="1"/>
        <charset val="128"/>
      </rPr>
      <t>＊</t>
    </r>
    <rPh sb="0" eb="4">
      <t>ケイタイデンワ</t>
    </rPh>
    <rPh sb="4" eb="6">
      <t>バンゴウ</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</si>
  <si>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t>
    </r>
    <r>
      <rPr>
        <sz val="8"/>
        <color rgb="FFFF0000"/>
        <rFont val="ＭＳ 明朝"/>
        <family val="1"/>
        <charset val="128"/>
      </rPr>
      <t>※携帯不可</t>
    </r>
    <rPh sb="0" eb="3">
      <t>レンラクサキ</t>
    </rPh>
    <rPh sb="16" eb="20">
      <t>ケイタイフカ</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</si>
  <si>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（再入力）</t>
    </r>
    <rPh sb="16" eb="19">
      <t>サイニュウリョク</t>
    </rPh>
    <phoneticPr fontId="1"/>
  </si>
  <si>
    <r>
      <t>卒業大学</t>
    </r>
    <r>
      <rPr>
        <sz val="11"/>
        <color rgb="FFFF0000"/>
        <rFont val="ＭＳ 明朝"/>
        <family val="1"/>
        <charset val="128"/>
      </rPr>
      <t>＊</t>
    </r>
    <r>
      <rPr>
        <sz val="11"/>
        <color theme="1"/>
        <rFont val="ＭＳ 明朝"/>
        <family val="1"/>
        <charset val="128"/>
      </rPr>
      <t xml:space="preserve">
（医学士課程）</t>
    </r>
    <rPh sb="0" eb="2">
      <t>ソツギョウ</t>
    </rPh>
    <rPh sb="2" eb="4">
      <t>ダイガク</t>
    </rPh>
    <rPh sb="7" eb="9">
      <t>イガク</t>
    </rPh>
    <rPh sb="9" eb="10">
      <t>シ</t>
    </rPh>
    <rPh sb="10" eb="12">
      <t>カテイ</t>
    </rPh>
    <phoneticPr fontId="1"/>
  </si>
  <si>
    <r>
      <t>医籍登録番号</t>
    </r>
    <r>
      <rPr>
        <sz val="11"/>
        <color rgb="FFFF0000"/>
        <rFont val="ＭＳ 明朝"/>
        <family val="1"/>
        <charset val="128"/>
      </rPr>
      <t>＊</t>
    </r>
    <phoneticPr fontId="1"/>
  </si>
  <si>
    <r>
      <t>医籍登録年月日</t>
    </r>
    <r>
      <rPr>
        <sz val="11"/>
        <color rgb="FFFF0000"/>
        <rFont val="ＭＳ 明朝"/>
        <family val="1"/>
        <charset val="128"/>
      </rPr>
      <t>＊</t>
    </r>
    <phoneticPr fontId="1"/>
  </si>
  <si>
    <r>
      <t>所属施設</t>
    </r>
    <r>
      <rPr>
        <sz val="11"/>
        <color rgb="FFFF0000"/>
        <rFont val="ＭＳ 明朝"/>
        <family val="1"/>
        <charset val="128"/>
      </rPr>
      <t>＊</t>
    </r>
    <rPh sb="0" eb="2">
      <t>ショゾク</t>
    </rPh>
    <rPh sb="2" eb="4">
      <t>シセツ</t>
    </rPh>
    <phoneticPr fontId="1"/>
  </si>
  <si>
    <r>
      <t>診療科</t>
    </r>
    <r>
      <rPr>
        <sz val="11"/>
        <color rgb="FFFF0000"/>
        <rFont val="ＭＳ 明朝"/>
        <family val="1"/>
        <charset val="128"/>
      </rPr>
      <t>＊</t>
    </r>
    <rPh sb="0" eb="3">
      <t>シンリョウカ</t>
    </rPh>
    <phoneticPr fontId="1"/>
  </si>
  <si>
    <r>
      <t>職歴</t>
    </r>
    <r>
      <rPr>
        <sz val="11"/>
        <color rgb="FFFF0000"/>
        <rFont val="ＭＳ 明朝"/>
        <family val="1"/>
        <charset val="128"/>
      </rPr>
      <t>＊</t>
    </r>
    <rPh sb="0" eb="2">
      <t>ショクレキ</t>
    </rPh>
    <phoneticPr fontId="1"/>
  </si>
  <si>
    <r>
      <t>義務年限の有無</t>
    </r>
    <r>
      <rPr>
        <sz val="11"/>
        <color rgb="FFFF0000"/>
        <rFont val="ＭＳ 明朝"/>
        <family val="1"/>
        <charset val="128"/>
      </rPr>
      <t>＊</t>
    </r>
    <rPh sb="0" eb="4">
      <t>ギムネンゲン</t>
    </rPh>
    <rPh sb="5" eb="7">
      <t>ウム</t>
    </rPh>
    <phoneticPr fontId="1"/>
  </si>
  <si>
    <r>
      <t>日本地域医療学会への入会有無</t>
    </r>
    <r>
      <rPr>
        <sz val="11"/>
        <color rgb="FFFF0000"/>
        <rFont val="ＭＳ 明朝"/>
        <family val="1"/>
        <charset val="128"/>
      </rPr>
      <t>＊</t>
    </r>
    <rPh sb="0" eb="8">
      <t>ニホンチイキイリョウガッカイ</t>
    </rPh>
    <rPh sb="10" eb="14">
      <t>ニュウカイウム</t>
    </rPh>
    <phoneticPr fontId="1"/>
  </si>
  <si>
    <r>
      <t>大学名</t>
    </r>
    <r>
      <rPr>
        <sz val="11"/>
        <color theme="1"/>
        <rFont val="ＭＳ 明朝"/>
        <family val="1"/>
        <charset val="128"/>
      </rPr>
      <t>：</t>
    </r>
    <rPh sb="0" eb="3">
      <t>ダイガクメイ</t>
    </rPh>
    <phoneticPr fontId="1"/>
  </si>
  <si>
    <r>
      <t>卒業年</t>
    </r>
    <r>
      <rPr>
        <sz val="11"/>
        <color theme="1"/>
        <rFont val="ＭＳ 明朝"/>
        <family val="1"/>
        <charset val="128"/>
      </rPr>
      <t>：</t>
    </r>
    <rPh sb="0" eb="2">
      <t>ソツギョウ</t>
    </rPh>
    <rPh sb="2" eb="3">
      <t>トシ</t>
    </rPh>
    <phoneticPr fontId="1"/>
  </si>
  <si>
    <r>
      <rPr>
        <sz val="10"/>
        <color theme="1"/>
        <rFont val="ＭＳ 明朝"/>
        <family val="1"/>
        <charset val="128"/>
      </rPr>
      <t xml:space="preserve">（厚生労働省認定の）
</t>
    </r>
    <r>
      <rPr>
        <sz val="11"/>
        <color theme="1"/>
        <rFont val="ＭＳ 明朝"/>
        <family val="1"/>
        <charset val="128"/>
      </rPr>
      <t>医師少数区域経験認定の有無</t>
    </r>
    <r>
      <rPr>
        <sz val="11"/>
        <color rgb="FFFF0000"/>
        <rFont val="ＭＳ 明朝"/>
        <family val="1"/>
        <charset val="128"/>
      </rPr>
      <t>＊</t>
    </r>
    <rPh sb="22" eb="24">
      <t>ウム</t>
    </rPh>
    <phoneticPr fontId="1"/>
  </si>
  <si>
    <r>
      <t>研修プログラム</t>
    </r>
    <r>
      <rPr>
        <sz val="11"/>
        <color rgb="FFFF0000"/>
        <rFont val="ＭＳ 明朝"/>
        <family val="1"/>
        <charset val="128"/>
      </rPr>
      <t>＊</t>
    </r>
    <rPh sb="0" eb="2">
      <t>ケンシュウ</t>
    </rPh>
    <phoneticPr fontId="1"/>
  </si>
  <si>
    <t>代表（内線：</t>
    <rPh sb="0" eb="2">
      <t>ダイヒョウ</t>
    </rPh>
    <rPh sb="3" eb="5">
      <t>ナイセン</t>
    </rPh>
    <phoneticPr fontId="1"/>
  </si>
  <si>
    <t>）</t>
    <phoneticPr fontId="1"/>
  </si>
  <si>
    <t>直通</t>
    <rPh sb="0" eb="2">
      <t>チョクツウ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</si>
  <si>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</si>
  <si>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</si>
  <si>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</si>
  <si>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</si>
  <si>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</si>
  <si>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</si>
  <si>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r>
      <t>医師臨床研修</t>
    </r>
    <r>
      <rPr>
        <sz val="11"/>
        <color rgb="FFFF0000"/>
        <rFont val="ＭＳ 明朝"/>
        <family val="1"/>
        <charset val="128"/>
      </rPr>
      <t>＊</t>
    </r>
    <rPh sb="0" eb="2">
      <t>イシ</t>
    </rPh>
    <rPh sb="2" eb="4">
      <t>リンショウ</t>
    </rPh>
    <rPh sb="4" eb="6">
      <t>ケンシュウ</t>
    </rPh>
    <phoneticPr fontId="1"/>
  </si>
  <si>
    <t>研修修了（予定）年月日：</t>
    <rPh sb="0" eb="2">
      <t>ケンシュウ</t>
    </rPh>
    <rPh sb="2" eb="4">
      <t>シュウリョウ</t>
    </rPh>
    <rPh sb="5" eb="7">
      <t>ヨテイ</t>
    </rPh>
    <rPh sb="8" eb="10">
      <t>ネンゲツ</t>
    </rPh>
    <rPh sb="10" eb="11">
      <t>ビ</t>
    </rPh>
    <phoneticPr fontId="1"/>
  </si>
  <si>
    <t>機構認定専門医資格の取得状況：</t>
    <rPh sb="0" eb="2">
      <t>キコウ</t>
    </rPh>
    <rPh sb="2" eb="4">
      <t>ニンテイ</t>
    </rPh>
    <rPh sb="4" eb="7">
      <t>センモンイ</t>
    </rPh>
    <rPh sb="7" eb="9">
      <t>シカク</t>
    </rPh>
    <rPh sb="10" eb="12">
      <t>シュトク</t>
    </rPh>
    <rPh sb="12" eb="14">
      <t>ジョウキョウ</t>
    </rPh>
    <phoneticPr fontId="1"/>
  </si>
  <si>
    <t>取得見込み（</t>
    <rPh sb="0" eb="2">
      <t>シュトク</t>
    </rPh>
    <rPh sb="2" eb="4">
      <t>ミコ</t>
    </rPh>
    <phoneticPr fontId="1"/>
  </si>
  <si>
    <t>取得済　　（</t>
    <rPh sb="0" eb="3">
      <t>シュトクスミ</t>
    </rPh>
    <phoneticPr fontId="1"/>
  </si>
  <si>
    <r>
      <t xml:space="preserve">下記項目に必要事項をご記入の上、office@jach.or.jpまでご提出ください。
</t>
    </r>
    <r>
      <rPr>
        <sz val="11"/>
        <color rgb="FFFF0000"/>
        <rFont val="ＭＳ 明朝"/>
        <family val="1"/>
        <charset val="128"/>
      </rPr>
      <t>＊</t>
    </r>
    <r>
      <rPr>
        <sz val="11"/>
        <color theme="1"/>
        <rFont val="ＭＳ 明朝"/>
        <family val="1"/>
        <charset val="128"/>
      </rPr>
      <t xml:space="preserve">マークが付いている項目は入力必須の項目です。
</t>
    </r>
    <r>
      <rPr>
        <sz val="11"/>
        <rFont val="ＭＳ 明朝"/>
        <family val="1"/>
        <charset val="128"/>
      </rPr>
      <t>※2023年1月1日時点の情報をご記載ください。
※年次を記入する項目では特段指定がない限り西暦表記でご記入ください。</t>
    </r>
    <rPh sb="0" eb="4">
      <t>カキコウモク</t>
    </rPh>
    <rPh sb="5" eb="9">
      <t>ヒツヨウジコウ</t>
    </rPh>
    <rPh sb="11" eb="13">
      <t>キニュウ</t>
    </rPh>
    <rPh sb="14" eb="15">
      <t>ウエ</t>
    </rPh>
    <rPh sb="36" eb="38">
      <t>テイシュツ</t>
    </rPh>
    <rPh sb="73" eb="74">
      <t>ネン</t>
    </rPh>
    <rPh sb="75" eb="76">
      <t>ガツ</t>
    </rPh>
    <rPh sb="77" eb="78">
      <t>ニチ</t>
    </rPh>
    <rPh sb="78" eb="80">
      <t>ジテン</t>
    </rPh>
    <rPh sb="81" eb="83">
      <t>ジョウホウ</t>
    </rPh>
    <rPh sb="85" eb="87">
      <t>キサイ</t>
    </rPh>
    <rPh sb="94" eb="96">
      <t>ネンジ</t>
    </rPh>
    <rPh sb="97" eb="99">
      <t>キニュウ</t>
    </rPh>
    <rPh sb="101" eb="103">
      <t>コウモク</t>
    </rPh>
    <rPh sb="105" eb="107">
      <t>トクダン</t>
    </rPh>
    <rPh sb="107" eb="109">
      <t>シテイ</t>
    </rPh>
    <rPh sb="112" eb="113">
      <t>カギ</t>
    </rPh>
    <rPh sb="114" eb="116">
      <t>セイレキ</t>
    </rPh>
    <rPh sb="116" eb="118">
      <t>ヒョウキ</t>
    </rPh>
    <rPh sb="120" eb="122">
      <t>キニュウ</t>
    </rPh>
    <phoneticPr fontId="1"/>
  </si>
  <si>
    <t>希望する地域総合診療専門研修プログラムを最大2つまでご記入ください。</t>
    <rPh sb="0" eb="2">
      <t>キボウ</t>
    </rPh>
    <rPh sb="4" eb="6">
      <t>チイキ</t>
    </rPh>
    <rPh sb="6" eb="8">
      <t>ソウゴウ</t>
    </rPh>
    <rPh sb="8" eb="10">
      <t>シンリョウ</t>
    </rPh>
    <rPh sb="10" eb="12">
      <t>センモン</t>
    </rPh>
    <rPh sb="12" eb="14">
      <t>ケンシュウ</t>
    </rPh>
    <rPh sb="20" eb="22">
      <t>サイダイ</t>
    </rPh>
    <rPh sb="27" eb="29">
      <t>キニュウ</t>
    </rPh>
    <phoneticPr fontId="1"/>
  </si>
  <si>
    <t>研修施設：</t>
    <rPh sb="0" eb="4">
      <t>ケンシュウシセツ</t>
    </rPh>
    <phoneticPr fontId="1"/>
  </si>
  <si>
    <t>研修予定</t>
    <rPh sb="0" eb="2">
      <t>ケンシュウ</t>
    </rPh>
    <rPh sb="2" eb="4">
      <t>ヨテイ</t>
    </rPh>
    <phoneticPr fontId="1"/>
  </si>
  <si>
    <t>ヶ月間</t>
    <rPh sb="1" eb="3">
      <t>ゲツカン</t>
    </rPh>
    <phoneticPr fontId="1"/>
  </si>
  <si>
    <t>研修期間：</t>
    <phoneticPr fontId="1"/>
  </si>
  <si>
    <t>研修プログラム開始予定日：</t>
    <phoneticPr fontId="1"/>
  </si>
  <si>
    <t>ヶ月間</t>
    <rPh sb="1" eb="2">
      <t>ゲツ</t>
    </rPh>
    <rPh sb="2" eb="3">
      <t>カン</t>
    </rPh>
    <phoneticPr fontId="1"/>
  </si>
  <si>
    <t>期間：</t>
    <rPh sb="0" eb="2">
      <t>キカン</t>
    </rPh>
    <phoneticPr fontId="1"/>
  </si>
  <si>
    <t>未定</t>
    <rPh sb="0" eb="2">
      <t>ミテイ</t>
    </rPh>
    <phoneticPr fontId="1"/>
  </si>
  <si>
    <r>
      <t xml:space="preserve">備考欄
</t>
    </r>
    <r>
      <rPr>
        <sz val="9"/>
        <color theme="1"/>
        <rFont val="ＭＳ 明朝"/>
        <family val="1"/>
        <charset val="128"/>
      </rPr>
      <t>（上記で記載できないことや、研修について要望・課題があればお書きください）</t>
    </r>
    <rPh sb="0" eb="2">
      <t>ビコウ</t>
    </rPh>
    <rPh sb="2" eb="3">
      <t>ラン</t>
    </rPh>
    <rPh sb="5" eb="7">
      <t>ジョウキ</t>
    </rPh>
    <rPh sb="8" eb="10">
      <t>キサイ</t>
    </rPh>
    <rPh sb="18" eb="20">
      <t>ケンシュウ</t>
    </rPh>
    <rPh sb="24" eb="26">
      <t>ヨウボウ</t>
    </rPh>
    <rPh sb="27" eb="29">
      <t>カダイ</t>
    </rPh>
    <rPh sb="34" eb="35">
      <t>カ</t>
    </rPh>
    <phoneticPr fontId="1"/>
  </si>
  <si>
    <t>←該当する場合はチェック</t>
    <rPh sb="1" eb="3">
      <t>ガイトウ</t>
    </rPh>
    <rPh sb="5" eb="7">
      <t>バアイ</t>
    </rPh>
    <phoneticPr fontId="1"/>
  </si>
  <si>
    <t>判定⇒</t>
    <rPh sb="0" eb="2">
      <t>ハンテイ</t>
    </rPh>
    <phoneticPr fontId="1"/>
  </si>
  <si>
    <t>機構認定基本領域専門研修</t>
    <rPh sb="0" eb="2">
      <t>キコウ</t>
    </rPh>
    <rPh sb="2" eb="4">
      <t>ニンテイ</t>
    </rPh>
    <rPh sb="4" eb="6">
      <t>キホン</t>
    </rPh>
    <rPh sb="6" eb="8">
      <t>リョウイキ</t>
    </rPh>
    <rPh sb="8" eb="10">
      <t>センモン</t>
    </rPh>
    <rPh sb="10" eb="12">
      <t>ケンシュウ</t>
    </rPh>
    <phoneticPr fontId="1"/>
  </si>
  <si>
    <t xml:space="preserve"> ※機構認定基本領域専門研修または学会認定専門医資格はいずれか一方を必ずご記入ください：</t>
    <rPh sb="2" eb="6">
      <t>キコウニンテイ</t>
    </rPh>
    <rPh sb="6" eb="10">
      <t>キホンリョウイキ</t>
    </rPh>
    <rPh sb="10" eb="14">
      <t>センモンケンシュウ</t>
    </rPh>
    <rPh sb="17" eb="21">
      <t>ガッカイニンテイ</t>
    </rPh>
    <rPh sb="21" eb="26">
      <t>センモンイシカク</t>
    </rPh>
    <rPh sb="31" eb="33">
      <t>イッポウ</t>
    </rPh>
    <rPh sb="34" eb="35">
      <t>カナラ</t>
    </rPh>
    <rPh sb="37" eb="39">
      <t>キニュウ</t>
    </rPh>
    <phoneticPr fontId="1"/>
  </si>
  <si>
    <r>
      <t>⇒残り期間</t>
    </r>
    <r>
      <rPr>
        <sz val="9"/>
        <color theme="1"/>
        <rFont val="ＭＳ 明朝"/>
        <family val="1"/>
        <charset val="128"/>
      </rPr>
      <t>（2025年4月1日時点）</t>
    </r>
    <rPh sb="1" eb="2">
      <t>ノコ</t>
    </rPh>
    <rPh sb="3" eb="5">
      <t>キカン</t>
    </rPh>
    <rPh sb="10" eb="11">
      <t>ネン</t>
    </rPh>
    <rPh sb="12" eb="13">
      <t>ガツ</t>
    </rPh>
    <rPh sb="14" eb="15">
      <t>ニチ</t>
    </rPh>
    <rPh sb="15" eb="17">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</si>
</sst>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color theme="1"/>
      <name val="ＭＳ 明朝"/>
      <family val="1"/>
      <charset val="128"/>
    </font>
    <font>
      <sz val="11"/>
      <color theme="1"/>
      <name val="ＭＳ 明朝"/>
      <family val="1"/>
      <charset val="128"/>
    </font>
    <font>
      <b/>
      <u/>
      <sz val="11"/>
      <color rgb="FFFF0000"/>
      <name val="ＭＳ 明朝"/>
      <family val="1"/>
      <charset val="128"/>
    </font>
    <font>
      <sz val="9"/>
      <color rgb="FF000000"/>
      <name val="Meiryo UI"/>
      <family val="3"/>
      <charset val="128"/>
    </font>
    <font>
      <sz val="11"/>
      <color rgb="FFFF0000"/>
      <name val="ＭＳ 明朝"/>
      <family val="1"/>
      <charset val="128"/>
    </font>
    <font>
      <b/>
      <sz val="14"/>
      <color theme="0"/>
      <name val="游ゴシック"/>
      <family val="3"/>
      <charset val="128"/>
    </font>
    <font>
      <sz val="10"/>
      <color theme="1"/>
      <name val="ＭＳ 明朝"/>
      <family val="1"/>
      <charset val="128"/>
    </font>
    <font>
      <sz val="11"/>
      <color theme="0" tint="-0.34998626667073579"/>
      <name val="ＭＳ 明朝"/>
      <family val="1"/>
      <charset val="128"/>
    </font>
    <font>
      <b/>
      <sz val="11"/>
      <color theme="0"/>
      <name val="游ゴシック"/>
      <family val="3"/>
      <charset val="128"/>
    </font>
    <font>
      <sz val="8"/>
      <color rgb="FFFF0000"/>
      <name val="ＭＳ 明朝"/>
      <family val="1"/>
      <charset val="128"/>
    </font>
    <font>
      <sz val="9"/>
      <color theme="0" tint="-0.34998626667073579"/>
      <name val="ＭＳ 明朝"/>
      <family val="1"/>
      <charset val="128"/>
    </font>
    <font>
      <sz val="10"/>
      <color rgb="FFFF0000"/>
      <name val="ＭＳ 明朝"/>
      <family val="1"/>
      <charset val="128"/>
    </font>
    <font>
      <sz val="10.5"/>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hair">
        <color auto="1"/>
      </left>
      <right/>
      <top style="hair">
        <color auto="1"/>
      </top>
      <bottom/>
      <diagonal/>
    </border>
    <border>
      <left style="hair">
        <color auto="1"/>
      </left>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auto="1"/>
      </left>
      <right/>
      <top/>
      <bottom/>
      <diagonal/>
    </border>
  </borders>
  <cellStyleXfs count="2">
    <xf numFmtId="0" fontId="0" fillId="0" borderId="0">
      <alignment vertical="center"/>
    </xf>
    <xf numFmtId="0" fontId="2" fillId="0" borderId="0">
      <alignment vertical="center"/>
    </xf>
  </cellStyleXfs>
  <cellXfs count="23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15" xfId="0" applyFont="1" applyBorder="1">
      <alignment vertical="center"/>
    </xf>
    <xf numFmtId="0" fontId="4" fillId="0" borderId="15"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3" fillId="0" borderId="12"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6" xfId="0" applyFont="1" applyBorder="1">
      <alignment vertical="center"/>
    </xf>
    <xf numFmtId="0" fontId="4" fillId="0" borderId="16" xfId="0" applyFont="1" applyBorder="1" applyAlignment="1">
      <alignment horizontal="center" vertical="center"/>
    </xf>
    <xf numFmtId="0" fontId="4" fillId="0" borderId="12" xfId="0" applyFont="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10" xfId="0" applyFont="1" applyBorder="1">
      <alignment vertical="center"/>
    </xf>
    <xf numFmtId="0" fontId="5" fillId="0" borderId="0" xfId="0" applyFont="1" applyBorder="1">
      <alignment vertical="center"/>
    </xf>
    <xf numFmtId="0" fontId="10" fillId="0" borderId="0" xfId="0" applyFont="1">
      <alignment vertical="center"/>
    </xf>
    <xf numFmtId="0" fontId="5" fillId="0" borderId="0" xfId="0" applyFont="1" applyAlignment="1">
      <alignment vertical="center" wrapText="1"/>
    </xf>
    <xf numFmtId="0" fontId="10" fillId="0" borderId="0" xfId="0" applyFont="1" applyProtection="1">
      <alignment vertical="center"/>
      <protection locked="0"/>
    </xf>
    <xf numFmtId="0" fontId="4" fillId="0" borderId="0" xfId="0" applyFont="1">
      <alignment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13" fillId="0" borderId="0" xfId="0" applyFont="1">
      <alignment vertical="center"/>
    </xf>
    <xf numFmtId="0" fontId="3" fillId="0" borderId="0" xfId="0" applyFont="1" applyBorder="1">
      <alignment vertical="center"/>
    </xf>
    <xf numFmtId="49" fontId="4" fillId="2" borderId="22" xfId="0" applyNumberFormat="1" applyFont="1" applyFill="1" applyBorder="1" applyAlignment="1" applyProtection="1">
      <alignment horizontal="center" vertical="center" shrinkToFit="1"/>
      <protection locked="0"/>
    </xf>
    <xf numFmtId="0" fontId="4" fillId="0" borderId="9" xfId="0" applyFont="1" applyBorder="1">
      <alignment vertical="center"/>
    </xf>
    <xf numFmtId="0" fontId="3" fillId="0" borderId="15" xfId="0" applyFont="1" applyBorder="1">
      <alignment vertical="center"/>
    </xf>
    <xf numFmtId="0" fontId="5" fillId="0" borderId="16" xfId="0" applyFont="1" applyBorder="1" applyAlignment="1">
      <alignment vertical="center" wrapText="1"/>
    </xf>
    <xf numFmtId="49" fontId="4" fillId="2" borderId="1" xfId="0" applyNumberFormat="1" applyFont="1" applyFill="1" applyBorder="1" applyAlignment="1" applyProtection="1">
      <alignment horizontal="center" vertical="center" shrinkToFit="1"/>
      <protection locked="0"/>
    </xf>
    <xf numFmtId="0" fontId="4" fillId="0" borderId="0" xfId="0" applyFont="1">
      <alignment vertical="center"/>
    </xf>
    <xf numFmtId="0" fontId="4" fillId="0" borderId="0" xfId="0" applyFont="1" applyBorder="1" applyAlignment="1">
      <alignment vertical="center"/>
    </xf>
    <xf numFmtId="0" fontId="4" fillId="0" borderId="9" xfId="0" applyFont="1" applyBorder="1" applyAlignment="1">
      <alignment vertical="center"/>
    </xf>
    <xf numFmtId="0" fontId="5" fillId="0" borderId="9" xfId="0" applyFont="1" applyBorder="1">
      <alignment vertical="center"/>
    </xf>
    <xf numFmtId="0" fontId="4" fillId="0" borderId="15" xfId="0" applyFont="1" applyBorder="1" applyAlignment="1">
      <alignment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shrinkToFit="1"/>
    </xf>
    <xf numFmtId="49" fontId="4" fillId="0" borderId="25" xfId="0" applyNumberFormat="1" applyFont="1" applyFill="1" applyBorder="1" applyAlignment="1" applyProtection="1">
      <alignment horizontal="center" vertical="center" shrinkToFit="1"/>
    </xf>
    <xf numFmtId="177" fontId="3" fillId="0" borderId="8" xfId="0" applyNumberFormat="1" applyFont="1" applyFill="1" applyBorder="1" applyAlignment="1" applyProtection="1">
      <alignment vertical="center" shrinkToFit="1"/>
    </xf>
    <xf numFmtId="177" fontId="3" fillId="0" borderId="17" xfId="0" applyNumberFormat="1" applyFont="1" applyFill="1" applyBorder="1" applyAlignment="1" applyProtection="1">
      <alignment vertical="center" shrinkToFit="1"/>
    </xf>
    <xf numFmtId="0" fontId="3" fillId="0" borderId="0" xfId="0" applyFont="1" applyProtection="1">
      <alignment vertical="center"/>
    </xf>
    <xf numFmtId="49" fontId="3" fillId="0" borderId="7" xfId="0" applyNumberFormat="1" applyFont="1" applyFill="1" applyBorder="1" applyAlignment="1" applyProtection="1">
      <alignment horizontal="right" vertical="center"/>
    </xf>
    <xf numFmtId="0" fontId="3" fillId="0" borderId="6" xfId="0" applyFont="1" applyBorder="1" applyProtection="1">
      <alignment vertical="center"/>
    </xf>
    <xf numFmtId="49" fontId="3" fillId="0" borderId="0" xfId="0" applyNumberFormat="1" applyFont="1" applyFill="1" applyBorder="1" applyAlignment="1" applyProtection="1">
      <alignment horizontal="center" vertical="center" shrinkToFit="1"/>
    </xf>
    <xf numFmtId="49" fontId="3" fillId="0" borderId="24" xfId="0" applyNumberFormat="1" applyFont="1" applyFill="1" applyBorder="1" applyAlignment="1" applyProtection="1">
      <alignment horizontal="right" vertical="center"/>
    </xf>
    <xf numFmtId="0" fontId="5" fillId="0" borderId="0" xfId="0" applyFont="1" applyAlignment="1" applyProtection="1">
      <alignment vertical="center" wrapText="1"/>
    </xf>
    <xf numFmtId="49" fontId="3" fillId="0" borderId="12" xfId="0" applyNumberFormat="1" applyFont="1" applyFill="1" applyBorder="1" applyAlignment="1" applyProtection="1">
      <alignment horizontal="center" vertical="center" shrinkToFit="1"/>
    </xf>
    <xf numFmtId="49" fontId="4" fillId="0" borderId="13" xfId="0" applyNumberFormat="1" applyFont="1" applyFill="1" applyBorder="1" applyAlignment="1" applyProtection="1">
      <alignment vertical="center"/>
    </xf>
    <xf numFmtId="49" fontId="3" fillId="0" borderId="15" xfId="0" applyNumberFormat="1" applyFont="1" applyFill="1" applyBorder="1" applyAlignment="1" applyProtection="1">
      <alignment horizontal="center" vertical="center" shrinkToFit="1"/>
    </xf>
    <xf numFmtId="49" fontId="4" fillId="0" borderId="12" xfId="0" applyNumberFormat="1" applyFont="1" applyFill="1" applyBorder="1" applyAlignment="1" applyProtection="1">
      <alignment vertical="center"/>
    </xf>
    <xf numFmtId="49" fontId="4" fillId="0" borderId="31" xfId="0" applyNumberFormat="1" applyFont="1" applyFill="1" applyBorder="1" applyAlignment="1" applyProtection="1">
      <alignment vertical="center"/>
    </xf>
    <xf numFmtId="0" fontId="3" fillId="0" borderId="27" xfId="0" applyFont="1" applyBorder="1" applyProtection="1">
      <alignment vertical="center"/>
    </xf>
    <xf numFmtId="0" fontId="3" fillId="0" borderId="14" xfId="0" applyFont="1" applyFill="1" applyBorder="1" applyAlignment="1" applyProtection="1">
      <alignment horizontal="right" vertical="center"/>
    </xf>
    <xf numFmtId="0" fontId="3" fillId="0" borderId="15" xfId="0" applyFont="1" applyFill="1" applyBorder="1" applyProtection="1">
      <alignment vertical="center"/>
    </xf>
    <xf numFmtId="0" fontId="3" fillId="0" borderId="12" xfId="0" applyFont="1" applyFill="1" applyBorder="1" applyProtection="1">
      <alignment vertical="center"/>
    </xf>
    <xf numFmtId="49" fontId="3" fillId="0" borderId="23" xfId="0" applyNumberFormat="1" applyFont="1" applyFill="1" applyBorder="1" applyAlignment="1" applyProtection="1">
      <alignment horizontal="right" vertical="center"/>
    </xf>
    <xf numFmtId="0" fontId="3" fillId="0" borderId="8" xfId="0" applyFont="1" applyBorder="1" applyProtection="1">
      <alignment vertical="center"/>
    </xf>
    <xf numFmtId="0" fontId="3" fillId="0" borderId="8" xfId="0" applyFont="1" applyFill="1" applyBorder="1" applyProtection="1">
      <alignment vertical="center"/>
    </xf>
    <xf numFmtId="49" fontId="3" fillId="0" borderId="18" xfId="0" applyNumberFormat="1" applyFont="1" applyFill="1" applyBorder="1" applyAlignment="1" applyProtection="1">
      <alignment horizontal="center" vertical="center" shrinkToFit="1"/>
    </xf>
    <xf numFmtId="49" fontId="4" fillId="0" borderId="18" xfId="0" applyNumberFormat="1" applyFont="1" applyFill="1" applyBorder="1" applyAlignment="1" applyProtection="1">
      <alignment vertical="center"/>
    </xf>
    <xf numFmtId="49" fontId="3" fillId="0" borderId="19" xfId="0" applyNumberFormat="1" applyFont="1" applyFill="1" applyBorder="1" applyAlignment="1" applyProtection="1">
      <alignment horizontal="right" vertical="center"/>
    </xf>
    <xf numFmtId="0" fontId="3" fillId="0" borderId="12" xfId="0" applyFont="1" applyBorder="1" applyProtection="1">
      <alignment vertical="center"/>
    </xf>
    <xf numFmtId="49" fontId="3" fillId="0" borderId="19" xfId="0" applyNumberFormat="1" applyFont="1" applyFill="1" applyBorder="1" applyAlignment="1" applyProtection="1">
      <alignment horizontal="center" vertical="center" shrinkToFit="1"/>
    </xf>
    <xf numFmtId="49" fontId="4" fillId="0" borderId="32" xfId="0" applyNumberFormat="1" applyFont="1" applyFill="1" applyBorder="1" applyAlignment="1" applyProtection="1">
      <alignment vertical="center"/>
    </xf>
    <xf numFmtId="49" fontId="4" fillId="0" borderId="28" xfId="0" applyNumberFormat="1" applyFont="1" applyFill="1" applyBorder="1" applyAlignment="1" applyProtection="1">
      <alignment vertical="center"/>
    </xf>
    <xf numFmtId="0" fontId="3" fillId="0" borderId="4" xfId="0" applyFont="1" applyFill="1" applyBorder="1" applyAlignment="1" applyProtection="1">
      <alignment horizontal="right" vertical="center"/>
    </xf>
    <xf numFmtId="0" fontId="3" fillId="0" borderId="19" xfId="0" applyFont="1" applyFill="1" applyBorder="1" applyProtection="1">
      <alignment vertical="center"/>
    </xf>
    <xf numFmtId="0" fontId="3" fillId="0" borderId="10" xfId="0" applyFont="1" applyFill="1" applyBorder="1" applyProtection="1">
      <alignment vertical="center"/>
    </xf>
    <xf numFmtId="0" fontId="4" fillId="0" borderId="0" xfId="0" applyFont="1" applyProtection="1">
      <alignment vertical="center"/>
    </xf>
    <xf numFmtId="49" fontId="4" fillId="0" borderId="0" xfId="0" applyNumberFormat="1" applyFont="1" applyFill="1" applyBorder="1" applyAlignment="1" applyProtection="1">
      <alignment vertical="center" shrinkToFit="1"/>
    </xf>
    <xf numFmtId="49" fontId="4" fillId="0" borderId="5" xfId="0" applyNumberFormat="1" applyFont="1" applyFill="1" applyBorder="1" applyAlignment="1" applyProtection="1">
      <alignment vertical="center" shrinkToFit="1"/>
    </xf>
    <xf numFmtId="0" fontId="3" fillId="0" borderId="21" xfId="0" applyFont="1" applyFill="1" applyBorder="1" applyProtection="1">
      <alignment vertical="center"/>
    </xf>
    <xf numFmtId="0" fontId="3" fillId="0" borderId="6" xfId="0" applyFont="1" applyFill="1" applyBorder="1" applyProtection="1">
      <alignment vertical="center"/>
    </xf>
    <xf numFmtId="0" fontId="4" fillId="0" borderId="12" xfId="0" applyFont="1" applyBorder="1" applyProtection="1">
      <alignment vertical="center"/>
    </xf>
    <xf numFmtId="0" fontId="4" fillId="0" borderId="15" xfId="0" applyFont="1" applyBorder="1" applyProtection="1">
      <alignment vertical="center"/>
    </xf>
    <xf numFmtId="49" fontId="4" fillId="0" borderId="15" xfId="0" applyNumberFormat="1" applyFont="1" applyFill="1" applyBorder="1" applyAlignment="1" applyProtection="1">
      <alignment vertical="center" shrinkToFit="1"/>
    </xf>
    <xf numFmtId="0" fontId="5" fillId="0" borderId="15" xfId="0" applyFont="1" applyBorder="1" applyAlignment="1" applyProtection="1">
      <alignment vertical="center" wrapText="1"/>
    </xf>
    <xf numFmtId="0" fontId="3" fillId="0" borderId="10" xfId="0" applyFont="1" applyBorder="1" applyProtection="1">
      <alignment vertical="center"/>
    </xf>
    <xf numFmtId="0" fontId="4" fillId="0" borderId="16" xfId="0" applyFont="1" applyBorder="1" applyProtection="1">
      <alignment vertical="center"/>
    </xf>
    <xf numFmtId="0" fontId="5" fillId="0" borderId="16" xfId="0" applyFont="1" applyBorder="1" applyProtection="1">
      <alignment vertical="center"/>
    </xf>
    <xf numFmtId="49" fontId="4" fillId="0" borderId="2" xfId="0" applyNumberFormat="1" applyFont="1" applyFill="1" applyBorder="1" applyAlignment="1" applyProtection="1">
      <alignment vertical="center"/>
    </xf>
    <xf numFmtId="49" fontId="3" fillId="0" borderId="29" xfId="0" applyNumberFormat="1" applyFont="1" applyFill="1" applyBorder="1" applyAlignment="1" applyProtection="1">
      <alignment horizontal="center" vertical="center" shrinkToFit="1"/>
    </xf>
    <xf numFmtId="49" fontId="4" fillId="0" borderId="22" xfId="0" applyNumberFormat="1" applyFont="1" applyFill="1" applyBorder="1" applyAlignment="1" applyProtection="1">
      <alignment vertical="center"/>
    </xf>
    <xf numFmtId="49" fontId="4" fillId="0" borderId="30" xfId="0" applyNumberFormat="1" applyFont="1" applyFill="1" applyBorder="1" applyAlignment="1" applyProtection="1">
      <alignment vertical="center"/>
    </xf>
    <xf numFmtId="0" fontId="4" fillId="0" borderId="3" xfId="0" applyFont="1" applyBorder="1" applyProtection="1">
      <alignment vertical="center"/>
    </xf>
    <xf numFmtId="49" fontId="4" fillId="0" borderId="10" xfId="0" applyNumberFormat="1" applyFont="1" applyFill="1" applyBorder="1" applyAlignment="1" applyProtection="1">
      <alignment vertical="center"/>
    </xf>
    <xf numFmtId="0" fontId="4" fillId="0" borderId="25" xfId="0" applyFont="1" applyBorder="1" applyProtection="1">
      <alignment vertical="center"/>
    </xf>
    <xf numFmtId="0" fontId="4" fillId="0" borderId="4" xfId="0" applyFont="1" applyBorder="1" applyAlignment="1" applyProtection="1">
      <alignment vertical="center" wrapText="1"/>
    </xf>
    <xf numFmtId="0" fontId="4" fillId="0" borderId="19" xfId="0" applyFont="1" applyBorder="1" applyProtection="1">
      <alignment vertical="center"/>
    </xf>
    <xf numFmtId="0" fontId="4" fillId="0" borderId="18" xfId="0" applyFont="1" applyBorder="1" applyProtection="1">
      <alignment vertical="center"/>
    </xf>
    <xf numFmtId="0" fontId="5" fillId="0" borderId="15" xfId="0" applyFont="1" applyBorder="1" applyProtection="1">
      <alignment vertical="center"/>
    </xf>
    <xf numFmtId="0" fontId="4" fillId="0" borderId="10" xfId="0" applyFont="1" applyBorder="1" applyProtection="1">
      <alignment vertical="center"/>
    </xf>
    <xf numFmtId="49" fontId="4" fillId="0" borderId="21" xfId="0" applyNumberFormat="1" applyFont="1" applyFill="1" applyBorder="1" applyAlignment="1" applyProtection="1">
      <alignment vertical="center"/>
    </xf>
    <xf numFmtId="49" fontId="4" fillId="0" borderId="26" xfId="0" applyNumberFormat="1" applyFont="1" applyFill="1" applyBorder="1" applyAlignment="1" applyProtection="1">
      <alignment vertical="center"/>
    </xf>
    <xf numFmtId="0" fontId="4" fillId="0" borderId="33" xfId="0" applyFont="1" applyBorder="1" applyProtection="1">
      <alignment vertical="center"/>
    </xf>
    <xf numFmtId="0" fontId="4" fillId="0" borderId="7" xfId="0" applyFont="1" applyBorder="1" applyAlignment="1" applyProtection="1">
      <alignment vertical="center" wrapText="1"/>
    </xf>
    <xf numFmtId="0" fontId="4" fillId="0" borderId="32" xfId="0" applyFont="1" applyBorder="1" applyProtection="1">
      <alignment vertical="center"/>
    </xf>
    <xf numFmtId="0" fontId="4" fillId="0" borderId="24" xfId="0" applyFont="1" applyBorder="1" applyAlignment="1" applyProtection="1">
      <alignment vertical="center" wrapText="1"/>
    </xf>
    <xf numFmtId="0" fontId="9" fillId="0" borderId="0" xfId="0" applyFont="1" applyProtection="1">
      <alignment vertical="center"/>
    </xf>
    <xf numFmtId="49" fontId="4" fillId="0" borderId="0" xfId="0" applyNumberFormat="1" applyFont="1" applyFill="1" applyBorder="1" applyAlignment="1" applyProtection="1">
      <alignment horizontal="center" vertical="center" shrinkToFit="1"/>
    </xf>
    <xf numFmtId="0" fontId="4" fillId="0" borderId="17" xfId="0" applyFont="1" applyBorder="1" applyProtection="1">
      <alignment vertical="center"/>
    </xf>
    <xf numFmtId="0" fontId="4" fillId="0" borderId="0" xfId="0" applyFont="1" applyBorder="1" applyProtection="1">
      <alignment vertical="center"/>
    </xf>
    <xf numFmtId="0" fontId="4" fillId="0" borderId="29" xfId="0" applyFont="1" applyBorder="1" applyAlignment="1" applyProtection="1">
      <alignment vertical="center" wrapText="1"/>
    </xf>
    <xf numFmtId="49" fontId="4" fillId="0" borderId="15" xfId="0" applyNumberFormat="1" applyFont="1" applyFill="1" applyBorder="1" applyAlignment="1" applyProtection="1">
      <alignment horizontal="center" vertical="center" shrinkToFit="1"/>
    </xf>
    <xf numFmtId="49" fontId="4" fillId="0" borderId="16" xfId="0" applyNumberFormat="1" applyFont="1" applyFill="1" applyBorder="1" applyAlignment="1" applyProtection="1">
      <alignment horizontal="center" vertical="center" shrinkToFit="1"/>
    </xf>
    <xf numFmtId="49" fontId="4" fillId="0" borderId="0" xfId="0" applyNumberFormat="1" applyFont="1" applyFill="1" applyBorder="1" applyAlignment="1" applyProtection="1">
      <alignment horizontal="left" vertical="center"/>
    </xf>
    <xf numFmtId="0" fontId="4" fillId="0" borderId="0" xfId="0" applyFont="1" applyFill="1" applyBorder="1" applyProtection="1">
      <alignment vertical="center"/>
    </xf>
    <xf numFmtId="49" fontId="3" fillId="2" borderId="34" xfId="0" applyNumberFormat="1" applyFont="1" applyFill="1" applyBorder="1" applyAlignment="1" applyProtection="1">
      <alignment horizontal="left" vertical="center"/>
    </xf>
    <xf numFmtId="49" fontId="4" fillId="0" borderId="9" xfId="0" applyNumberFormat="1" applyFont="1" applyFill="1" applyBorder="1" applyAlignment="1" applyProtection="1">
      <alignment horizontal="center" vertical="center" shrinkToFit="1"/>
    </xf>
    <xf numFmtId="0" fontId="4" fillId="0" borderId="9" xfId="0" applyFont="1" applyBorder="1" applyProtection="1">
      <alignment vertical="center"/>
    </xf>
    <xf numFmtId="0" fontId="4" fillId="0" borderId="35" xfId="0" applyFont="1" applyBorder="1" applyProtection="1">
      <alignment vertical="center"/>
    </xf>
    <xf numFmtId="0" fontId="4" fillId="0" borderId="24" xfId="0" applyFont="1" applyBorder="1" applyProtection="1">
      <alignment vertical="center"/>
    </xf>
    <xf numFmtId="0" fontId="4" fillId="0" borderId="21" xfId="0" applyFont="1" applyBorder="1" applyProtection="1">
      <alignment vertical="center"/>
    </xf>
    <xf numFmtId="49" fontId="4" fillId="0" borderId="9" xfId="0" applyNumberFormat="1" applyFont="1" applyFill="1" applyBorder="1" applyAlignment="1" applyProtection="1">
      <alignment horizontal="left" vertical="center"/>
    </xf>
    <xf numFmtId="0" fontId="4" fillId="0" borderId="0" xfId="0" applyFont="1" applyFill="1" applyProtection="1">
      <alignment vertical="center"/>
    </xf>
    <xf numFmtId="0" fontId="4" fillId="0" borderId="29" xfId="0" applyFont="1" applyBorder="1" applyAlignment="1" applyProtection="1">
      <alignment horizontal="center" vertical="center" wrapText="1"/>
    </xf>
    <xf numFmtId="0" fontId="3" fillId="0" borderId="15" xfId="0" applyFont="1" applyBorder="1" applyProtection="1">
      <alignment vertical="center"/>
    </xf>
    <xf numFmtId="0" fontId="9" fillId="0" borderId="16" xfId="0" applyFont="1" applyBorder="1" applyProtection="1">
      <alignment vertical="center"/>
    </xf>
    <xf numFmtId="49" fontId="4" fillId="0" borderId="17" xfId="0" applyNumberFormat="1" applyFont="1" applyFill="1" applyBorder="1" applyAlignment="1" applyProtection="1">
      <alignment horizontal="center" vertical="center" shrinkToFit="1"/>
    </xf>
    <xf numFmtId="0" fontId="4" fillId="0" borderId="20" xfId="0" applyFont="1" applyBorder="1" applyProtection="1">
      <alignment vertical="center"/>
    </xf>
    <xf numFmtId="0" fontId="5" fillId="0" borderId="0" xfId="0" applyFont="1" applyBorder="1" applyProtection="1">
      <alignment vertical="center"/>
    </xf>
    <xf numFmtId="0" fontId="4" fillId="0" borderId="21" xfId="0" applyFont="1" applyBorder="1" applyAlignment="1" applyProtection="1">
      <alignment horizontal="center" vertical="center" wrapText="1"/>
    </xf>
    <xf numFmtId="0" fontId="3" fillId="0" borderId="0" xfId="0" applyFont="1" applyAlignment="1">
      <alignment horizontal="right" vertical="center" wrapText="1"/>
    </xf>
    <xf numFmtId="0" fontId="4" fillId="0" borderId="0" xfId="0" applyFont="1">
      <alignment vertical="center"/>
    </xf>
    <xf numFmtId="0" fontId="4" fillId="0" borderId="8" xfId="0" applyFont="1" applyBorder="1">
      <alignment vertical="center"/>
    </xf>
    <xf numFmtId="176" fontId="10" fillId="0" borderId="0" xfId="0" applyNumberFormat="1" applyFont="1" applyProtection="1">
      <alignment vertical="center"/>
    </xf>
    <xf numFmtId="0" fontId="10" fillId="0" borderId="0" xfId="0" applyFont="1" applyProtection="1">
      <alignment vertical="center"/>
    </xf>
    <xf numFmtId="0" fontId="13" fillId="0" borderId="0" xfId="0" applyFont="1" applyProtection="1">
      <alignment vertical="center"/>
    </xf>
    <xf numFmtId="0" fontId="4" fillId="0" borderId="0" xfId="0" applyFont="1">
      <alignment vertical="center"/>
    </xf>
    <xf numFmtId="0" fontId="5" fillId="0" borderId="0" xfId="0" applyFont="1" applyBorder="1" applyAlignment="1" applyProtection="1">
      <alignment vertical="center" wrapText="1"/>
    </xf>
    <xf numFmtId="0" fontId="4" fillId="0" borderId="0" xfId="0" applyFont="1" applyBorder="1" applyAlignment="1" applyProtection="1">
      <alignment horizontal="right" vertical="center"/>
    </xf>
    <xf numFmtId="49" fontId="15" fillId="0" borderId="0" xfId="0" applyNumberFormat="1" applyFont="1" applyFill="1" applyBorder="1" applyAlignment="1" applyProtection="1">
      <alignment horizontal="right" vertical="center"/>
    </xf>
    <xf numFmtId="0" fontId="4" fillId="0" borderId="0" xfId="0" applyFont="1" applyAlignment="1">
      <alignment horizontal="right" vertical="center"/>
    </xf>
    <xf numFmtId="0" fontId="4" fillId="0" borderId="23" xfId="0" applyFont="1" applyBorder="1" applyAlignment="1" applyProtection="1">
      <alignment horizontal="right" vertical="center"/>
    </xf>
    <xf numFmtId="0" fontId="4" fillId="0" borderId="24" xfId="0" applyFont="1" applyBorder="1" applyAlignment="1" applyProtection="1">
      <alignment horizontal="right" vertical="center"/>
    </xf>
    <xf numFmtId="0" fontId="4" fillId="0" borderId="23" xfId="0" applyFont="1" applyBorder="1" applyAlignment="1">
      <alignment horizontal="right" vertical="center"/>
    </xf>
    <xf numFmtId="49" fontId="4" fillId="0" borderId="8" xfId="0" applyNumberFormat="1" applyFont="1" applyFill="1" applyBorder="1" applyAlignment="1" applyProtection="1">
      <alignment horizontal="left" vertical="center"/>
    </xf>
    <xf numFmtId="0" fontId="5" fillId="0" borderId="9" xfId="0" applyFont="1" applyBorder="1" applyAlignment="1" applyProtection="1">
      <alignment vertical="center" wrapText="1"/>
    </xf>
    <xf numFmtId="49" fontId="4" fillId="0" borderId="17" xfId="0" applyNumberFormat="1" applyFont="1" applyFill="1" applyBorder="1" applyAlignment="1" applyProtection="1">
      <alignment horizontal="lef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33" xfId="0" applyFont="1" applyFill="1" applyBorder="1">
      <alignment vertical="center"/>
    </xf>
    <xf numFmtId="0" fontId="4" fillId="0" borderId="33" xfId="0" applyFont="1" applyFill="1" applyBorder="1" applyAlignment="1">
      <alignment horizontal="right" vertical="center"/>
    </xf>
    <xf numFmtId="0" fontId="4" fillId="0" borderId="31" xfId="0" applyFont="1" applyBorder="1" applyAlignment="1" applyProtection="1">
      <alignment vertical="center" textRotation="255" wrapText="1"/>
    </xf>
    <xf numFmtId="0" fontId="4" fillId="0" borderId="15" xfId="0" applyFont="1" applyBorder="1" applyAlignment="1" applyProtection="1">
      <alignment horizontal="right" vertical="center"/>
    </xf>
    <xf numFmtId="49" fontId="4" fillId="0" borderId="15" xfId="0" applyNumberFormat="1" applyFont="1" applyFill="1" applyBorder="1" applyAlignment="1" applyProtection="1">
      <alignment horizontal="left" vertical="center"/>
    </xf>
    <xf numFmtId="0" fontId="4" fillId="0" borderId="41" xfId="0" applyFont="1" applyBorder="1" applyProtection="1">
      <alignment vertical="center"/>
    </xf>
    <xf numFmtId="49" fontId="4" fillId="0" borderId="3" xfId="0" applyNumberFormat="1" applyFont="1" applyFill="1" applyBorder="1" applyAlignment="1" applyProtection="1">
      <alignment vertical="center" shrinkToFit="1"/>
    </xf>
    <xf numFmtId="49" fontId="4" fillId="0" borderId="5" xfId="0" applyNumberFormat="1" applyFont="1" applyFill="1" applyBorder="1" applyAlignment="1" applyProtection="1">
      <alignment horizontal="center" vertical="center" shrinkToFit="1"/>
    </xf>
    <xf numFmtId="0" fontId="3" fillId="0" borderId="0" xfId="0" applyFont="1" applyBorder="1" applyAlignment="1">
      <alignment horizontal="right" vertical="center" wrapText="1"/>
    </xf>
    <xf numFmtId="0" fontId="5" fillId="0" borderId="15" xfId="0" applyFont="1" applyBorder="1" applyAlignment="1" applyProtection="1">
      <alignment vertical="center" shrinkToFit="1"/>
    </xf>
    <xf numFmtId="0" fontId="4" fillId="0" borderId="8" xfId="0" applyFont="1" applyBorder="1">
      <alignment vertical="center"/>
    </xf>
    <xf numFmtId="0" fontId="4" fillId="0" borderId="17" xfId="0" applyFont="1" applyBorder="1">
      <alignment vertical="center"/>
    </xf>
    <xf numFmtId="0" fontId="4" fillId="0" borderId="26" xfId="0" applyFont="1" applyBorder="1">
      <alignment vertical="center"/>
    </xf>
    <xf numFmtId="0" fontId="4" fillId="0" borderId="36" xfId="0" applyFont="1" applyBorder="1">
      <alignment vertical="center"/>
    </xf>
    <xf numFmtId="0" fontId="4" fillId="0" borderId="21" xfId="0" applyFont="1" applyBorder="1">
      <alignment vertical="center"/>
    </xf>
    <xf numFmtId="0" fontId="4" fillId="0" borderId="22" xfId="0" applyFont="1" applyBorder="1">
      <alignment vertical="center"/>
    </xf>
    <xf numFmtId="49" fontId="4" fillId="2" borderId="2" xfId="0" applyNumberFormat="1" applyFont="1" applyFill="1" applyBorder="1" applyAlignment="1" applyProtection="1">
      <alignment horizontal="center" vertical="center" shrinkToFit="1"/>
      <protection locked="0"/>
    </xf>
    <xf numFmtId="49" fontId="4" fillId="2" borderId="4" xfId="0" applyNumberFormat="1" applyFont="1" applyFill="1" applyBorder="1" applyAlignment="1" applyProtection="1">
      <alignment horizontal="center" vertical="center" shrinkToFi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49" fontId="4" fillId="2" borderId="6" xfId="0" applyNumberFormat="1" applyFont="1" applyFill="1" applyBorder="1" applyAlignment="1" applyProtection="1">
      <alignment horizontal="center" vertical="center" shrinkToFit="1"/>
      <protection locked="0"/>
    </xf>
    <xf numFmtId="49" fontId="4" fillId="2" borderId="7" xfId="0" applyNumberFormat="1" applyFont="1" applyFill="1" applyBorder="1" applyAlignment="1" applyProtection="1">
      <alignment horizontal="center" vertical="center" shrinkToFit="1"/>
      <protection locked="0"/>
    </xf>
    <xf numFmtId="49" fontId="4" fillId="2" borderId="17"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49" fontId="4" fillId="2" borderId="26" xfId="0" applyNumberFormat="1" applyFont="1" applyFill="1" applyBorder="1" applyAlignment="1" applyProtection="1">
      <alignment horizontal="center" vertical="center" shrinkToFit="1"/>
      <protection locked="0"/>
    </xf>
    <xf numFmtId="49" fontId="4" fillId="2" borderId="29" xfId="0" applyNumberFormat="1" applyFont="1" applyFill="1" applyBorder="1" applyAlignment="1" applyProtection="1">
      <alignment horizontal="center" vertical="center" shrinkToFit="1"/>
      <protection locked="0"/>
    </xf>
    <xf numFmtId="0" fontId="4" fillId="0" borderId="20" xfId="0" applyFont="1" applyBorder="1">
      <alignment vertical="center"/>
    </xf>
    <xf numFmtId="49" fontId="4" fillId="2" borderId="5" xfId="0" applyNumberFormat="1" applyFont="1" applyFill="1" applyBorder="1" applyAlignment="1" applyProtection="1">
      <alignment horizontal="center" vertical="center" shrinkToFit="1"/>
      <protection locked="0"/>
    </xf>
    <xf numFmtId="49" fontId="4" fillId="2" borderId="0" xfId="0" applyNumberFormat="1" applyFont="1" applyFill="1" applyBorder="1" applyAlignment="1" applyProtection="1">
      <alignment horizontal="center" vertical="center" shrinkToFit="1"/>
      <protection locked="0"/>
    </xf>
    <xf numFmtId="49" fontId="4" fillId="2" borderId="33" xfId="0" applyNumberFormat="1" applyFont="1" applyFill="1" applyBorder="1" applyAlignment="1" applyProtection="1">
      <alignment horizontal="center" vertical="center" shrinkToFit="1"/>
      <protection locked="0"/>
    </xf>
    <xf numFmtId="0" fontId="4" fillId="0" borderId="21"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8" fillId="3" borderId="0" xfId="0" applyFont="1" applyFill="1" applyAlignment="1">
      <alignment horizontal="center" vertical="center" wrapText="1"/>
    </xf>
    <xf numFmtId="177" fontId="4" fillId="0" borderId="10" xfId="0" applyNumberFormat="1" applyFont="1" applyFill="1" applyBorder="1" applyAlignment="1" applyProtection="1">
      <alignment horizontal="center" vertical="center" shrinkToFit="1"/>
    </xf>
    <xf numFmtId="177" fontId="4" fillId="0" borderId="11" xfId="0" applyNumberFormat="1" applyFont="1" applyFill="1" applyBorder="1" applyAlignment="1" applyProtection="1">
      <alignment horizontal="center" vertical="center" shrinkToFit="1"/>
    </xf>
    <xf numFmtId="0" fontId="4" fillId="0" borderId="0" xfId="0" applyFont="1" applyAlignment="1" applyProtection="1">
      <alignment horizontal="center" vertical="center" wrapText="1"/>
      <protection locked="0"/>
    </xf>
    <xf numFmtId="0" fontId="3" fillId="0" borderId="0" xfId="0" applyFont="1" applyAlignment="1">
      <alignment horizontal="right" vertical="center" wrapText="1"/>
    </xf>
    <xf numFmtId="0" fontId="3" fillId="0" borderId="24" xfId="0" applyFont="1" applyBorder="1" applyAlignment="1">
      <alignment horizontal="righ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49" fontId="4" fillId="2" borderId="1"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49" fontId="3" fillId="2" borderId="1" xfId="0" applyNumberFormat="1"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wrapText="1"/>
    </xf>
    <xf numFmtId="0" fontId="16" fillId="0" borderId="17"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0" borderId="16" xfId="0" applyNumberFormat="1" applyFont="1" applyFill="1" applyBorder="1" applyAlignment="1" applyProtection="1">
      <alignment horizontal="right" vertical="center" shrinkToFit="1"/>
    </xf>
    <xf numFmtId="0" fontId="4" fillId="0" borderId="20" xfId="0" applyFont="1" applyBorder="1" applyAlignment="1" applyProtection="1">
      <alignment horizontal="center" vertical="center" textRotation="255" wrapText="1"/>
    </xf>
    <xf numFmtId="0" fontId="4" fillId="0" borderId="21" xfId="0" applyFont="1" applyBorder="1" applyAlignment="1" applyProtection="1">
      <alignment horizontal="center" vertical="center" textRotation="255" wrapText="1"/>
    </xf>
    <xf numFmtId="0" fontId="4" fillId="0" borderId="22" xfId="0" applyFont="1" applyBorder="1" applyAlignment="1" applyProtection="1">
      <alignment horizontal="center" vertical="center" textRotation="255" wrapText="1"/>
    </xf>
    <xf numFmtId="0" fontId="4" fillId="0" borderId="39" xfId="0" applyFont="1" applyBorder="1" applyAlignment="1" applyProtection="1">
      <alignment vertical="center" textRotation="255" wrapText="1"/>
    </xf>
    <xf numFmtId="0" fontId="4" fillId="0" borderId="40" xfId="0" applyFont="1" applyBorder="1" applyAlignment="1" applyProtection="1">
      <alignment vertical="center" textRotation="255" wrapText="1"/>
    </xf>
    <xf numFmtId="0" fontId="4" fillId="0" borderId="28" xfId="0" applyFont="1" applyBorder="1" applyAlignment="1" applyProtection="1">
      <alignment vertical="center" textRotation="255" wrapText="1"/>
    </xf>
    <xf numFmtId="0" fontId="4" fillId="0" borderId="37" xfId="0" applyFont="1" applyBorder="1" applyAlignment="1" applyProtection="1">
      <alignment vertical="center" textRotation="255" wrapText="1"/>
    </xf>
    <xf numFmtId="0" fontId="4" fillId="0" borderId="38" xfId="0" applyFont="1" applyBorder="1" applyAlignment="1" applyProtection="1">
      <alignment vertical="center" textRotation="255" wrapText="1"/>
    </xf>
    <xf numFmtId="49" fontId="4" fillId="2" borderId="1" xfId="0" applyNumberFormat="1" applyFont="1" applyFill="1" applyBorder="1" applyAlignment="1" applyProtection="1">
      <alignment vertical="center" shrinkToFit="1"/>
      <protection locked="0"/>
    </xf>
    <xf numFmtId="49" fontId="4" fillId="2" borderId="1" xfId="0" applyNumberFormat="1" applyFont="1" applyFill="1" applyBorder="1" applyAlignment="1" applyProtection="1">
      <alignment horizontal="left" vertical="top" wrapText="1"/>
      <protection locked="0"/>
    </xf>
  </cellXfs>
  <cellStyles count="2">
    <cellStyle name="標準" xfId="0" builtinId="0"/>
    <cellStyle name="標準 2" xfId="1"/>
  </cellStyles>
  <dxfs count="20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X$50"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X$5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X$6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5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X$7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X$8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X$7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X$8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X$86"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X$8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X$16"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X$25"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X$52"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X$6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X$98" lockText="1" noThreeD="1"/>
</file>

<file path=xl/ctrlProps/ctrlProp66.xml><?xml version="1.0" encoding="utf-8"?>
<formControlPr xmlns="http://schemas.microsoft.com/office/spreadsheetml/2009/9/main" objectType="CheckBox" fmlaLink="$X$106"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X$9"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xdr:row>
          <xdr:rowOff>28575</xdr:rowOff>
        </xdr:from>
        <xdr:to>
          <xdr:col>3</xdr:col>
          <xdr:colOff>28575</xdr:colOff>
          <xdr:row>3</xdr:row>
          <xdr:rowOff>266700</xdr:rowOff>
        </xdr:to>
        <xdr:sp macro="" textlink="">
          <xdr:nvSpPr>
            <xdr:cNvPr id="4177" name="Option Button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51</xdr:row>
          <xdr:rowOff>85725</xdr:rowOff>
        </xdr:from>
        <xdr:to>
          <xdr:col>6</xdr:col>
          <xdr:colOff>133350</xdr:colOff>
          <xdr:row>51</xdr:row>
          <xdr:rowOff>323850</xdr:rowOff>
        </xdr:to>
        <xdr:sp macro="" textlink="">
          <xdr:nvSpPr>
            <xdr:cNvPr id="4212" name="Option Button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51</xdr:row>
          <xdr:rowOff>85725</xdr:rowOff>
        </xdr:from>
        <xdr:to>
          <xdr:col>16</xdr:col>
          <xdr:colOff>133350</xdr:colOff>
          <xdr:row>51</xdr:row>
          <xdr:rowOff>323850</xdr:rowOff>
        </xdr:to>
        <xdr:sp macro="" textlink="">
          <xdr:nvSpPr>
            <xdr:cNvPr id="4213" name="Option Button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51</xdr:row>
          <xdr:rowOff>0</xdr:rowOff>
        </xdr:from>
        <xdr:to>
          <xdr:col>18</xdr:col>
          <xdr:colOff>85725</xdr:colOff>
          <xdr:row>52</xdr:row>
          <xdr:rowOff>104775</xdr:rowOff>
        </xdr:to>
        <xdr:sp macro="" textlink="">
          <xdr:nvSpPr>
            <xdr:cNvPr id="4214" name="Group Box 118" hidden="1">
              <a:extLst>
                <a:ext uri="{63B3BB69-23CF-44E3-9099-C40C66FF867C}">
                  <a14:compatExt spid="_x0000_s4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76200</xdr:rowOff>
        </xdr:from>
        <xdr:to>
          <xdr:col>10</xdr:col>
          <xdr:colOff>76200</xdr:colOff>
          <xdr:row>57</xdr:row>
          <xdr:rowOff>314325</xdr:rowOff>
        </xdr:to>
        <xdr:sp macro="" textlink="">
          <xdr:nvSpPr>
            <xdr:cNvPr id="4218" name="Option Button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57</xdr:row>
          <xdr:rowOff>76200</xdr:rowOff>
        </xdr:from>
        <xdr:to>
          <xdr:col>13</xdr:col>
          <xdr:colOff>171450</xdr:colOff>
          <xdr:row>57</xdr:row>
          <xdr:rowOff>314325</xdr:rowOff>
        </xdr:to>
        <xdr:sp macro="" textlink="">
          <xdr:nvSpPr>
            <xdr:cNvPr id="4219" name="Option Button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76200</xdr:rowOff>
        </xdr:from>
        <xdr:to>
          <xdr:col>17</xdr:col>
          <xdr:colOff>161925</xdr:colOff>
          <xdr:row>57</xdr:row>
          <xdr:rowOff>314325</xdr:rowOff>
        </xdr:to>
        <xdr:sp macro="" textlink="">
          <xdr:nvSpPr>
            <xdr:cNvPr id="4220" name="Option Button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76200</xdr:rowOff>
        </xdr:from>
        <xdr:to>
          <xdr:col>20</xdr:col>
          <xdr:colOff>161925</xdr:colOff>
          <xdr:row>57</xdr:row>
          <xdr:rowOff>314325</xdr:rowOff>
        </xdr:to>
        <xdr:sp macro="" textlink="">
          <xdr:nvSpPr>
            <xdr:cNvPr id="4221" name="Option Button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333375</xdr:rowOff>
        </xdr:from>
        <xdr:to>
          <xdr:col>22</xdr:col>
          <xdr:colOff>266700</xdr:colOff>
          <xdr:row>58</xdr:row>
          <xdr:rowOff>28575</xdr:rowOff>
        </xdr:to>
        <xdr:sp macro="" textlink="">
          <xdr:nvSpPr>
            <xdr:cNvPr id="4222" name="Group Box 126" hidden="1">
              <a:extLst>
                <a:ext uri="{63B3BB69-23CF-44E3-9099-C40C66FF867C}">
                  <a14:compatExt spid="_x0000_s4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76200</xdr:rowOff>
        </xdr:from>
        <xdr:to>
          <xdr:col>16</xdr:col>
          <xdr:colOff>133350</xdr:colOff>
          <xdr:row>65</xdr:row>
          <xdr:rowOff>314325</xdr:rowOff>
        </xdr:to>
        <xdr:sp macro="" textlink="">
          <xdr:nvSpPr>
            <xdr:cNvPr id="4223" name="Option Button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66</xdr:row>
          <xdr:rowOff>85725</xdr:rowOff>
        </xdr:from>
        <xdr:to>
          <xdr:col>17</xdr:col>
          <xdr:colOff>28575</xdr:colOff>
          <xdr:row>66</xdr:row>
          <xdr:rowOff>323850</xdr:rowOff>
        </xdr:to>
        <xdr:sp macro="" textlink="">
          <xdr:nvSpPr>
            <xdr:cNvPr id="4224" name="Option Button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323850</xdr:rowOff>
        </xdr:from>
        <xdr:to>
          <xdr:col>18</xdr:col>
          <xdr:colOff>9525</xdr:colOff>
          <xdr:row>67</xdr:row>
          <xdr:rowOff>19050</xdr:rowOff>
        </xdr:to>
        <xdr:sp macro="" textlink="">
          <xdr:nvSpPr>
            <xdr:cNvPr id="4225" name="Group Box 129" hidden="1">
              <a:extLst>
                <a:ext uri="{63B3BB69-23CF-44E3-9099-C40C66FF867C}">
                  <a14:compatExt spid="_x0000_s4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114300</xdr:rowOff>
        </xdr:from>
        <xdr:to>
          <xdr:col>5</xdr:col>
          <xdr:colOff>180975</xdr:colOff>
          <xdr:row>8</xdr:row>
          <xdr:rowOff>352425</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xdr:row>
          <xdr:rowOff>104775</xdr:rowOff>
        </xdr:from>
        <xdr:to>
          <xdr:col>15</xdr:col>
          <xdr:colOff>171450</xdr:colOff>
          <xdr:row>8</xdr:row>
          <xdr:rowOff>342900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7</xdr:row>
          <xdr:rowOff>419100</xdr:rowOff>
        </xdr:from>
        <xdr:to>
          <xdr:col>19</xdr:col>
          <xdr:colOff>76200</xdr:colOff>
          <xdr:row>9</xdr:row>
          <xdr:rowOff>9525</xdr:rowOff>
        </xdr:to>
        <xdr:sp macro="" textlink="">
          <xdr:nvSpPr>
            <xdr:cNvPr id="4228" name="Group Box 132" hidden="1">
              <a:extLst>
                <a:ext uri="{63B3BB69-23CF-44E3-9099-C40C66FF867C}">
                  <a14:compatExt spid="_x0000_s4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49</xdr:row>
          <xdr:rowOff>85725</xdr:rowOff>
        </xdr:from>
        <xdr:to>
          <xdr:col>5</xdr:col>
          <xdr:colOff>142875</xdr:colOff>
          <xdr:row>49</xdr:row>
          <xdr:rowOff>323850</xdr:rowOff>
        </xdr:to>
        <xdr:sp macro="" textlink="">
          <xdr:nvSpPr>
            <xdr:cNvPr id="4232" name="Option Button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50</xdr:row>
          <xdr:rowOff>76200</xdr:rowOff>
        </xdr:from>
        <xdr:to>
          <xdr:col>5</xdr:col>
          <xdr:colOff>142875</xdr:colOff>
          <xdr:row>50</xdr:row>
          <xdr:rowOff>314325</xdr:rowOff>
        </xdr:to>
        <xdr:sp macro="" textlink="">
          <xdr:nvSpPr>
            <xdr:cNvPr id="4233" name="Option Button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352425</xdr:rowOff>
        </xdr:from>
        <xdr:to>
          <xdr:col>6</xdr:col>
          <xdr:colOff>152400</xdr:colOff>
          <xdr:row>51</xdr:row>
          <xdr:rowOff>0</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xdr:twoCellAnchor>
    <xdr:from>
      <xdr:col>23</xdr:col>
      <xdr:colOff>428625</xdr:colOff>
      <xdr:row>53</xdr:row>
      <xdr:rowOff>314325</xdr:rowOff>
    </xdr:from>
    <xdr:to>
      <xdr:col>26</xdr:col>
      <xdr:colOff>552450</xdr:colOff>
      <xdr:row>55</xdr:row>
      <xdr:rowOff>371475</xdr:rowOff>
    </xdr:to>
    <xdr:sp macro="" textlink="">
      <xdr:nvSpPr>
        <xdr:cNvPr id="2" name="角丸四角形吹き出し 1"/>
        <xdr:cNvSpPr/>
      </xdr:nvSpPr>
      <xdr:spPr>
        <a:xfrm>
          <a:off x="7172325" y="20545425"/>
          <a:ext cx="2181225" cy="81915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医師臨床研修中にプログラムを移籍した場合は、</a:t>
          </a:r>
          <a:r>
            <a:rPr kumimoji="1" lang="en-US" altLang="ja-JP" sz="1100">
              <a:solidFill>
                <a:sysClr val="windowText" lastClr="000000"/>
              </a:solidFill>
            </a:rPr>
            <a:t>2</a:t>
          </a:r>
          <a:r>
            <a:rPr kumimoji="1" lang="ja-JP" altLang="en-US" sz="1100">
              <a:solidFill>
                <a:sysClr val="windowText" lastClr="000000"/>
              </a:solidFill>
            </a:rPr>
            <a:t>の欄に移籍後の情報をご記入ください。</a:t>
          </a:r>
        </a:p>
      </xdr:txBody>
    </xdr:sp>
    <xdr:clientData/>
  </xdr:twoCellAnchor>
  <xdr:twoCellAnchor>
    <xdr:from>
      <xdr:col>23</xdr:col>
      <xdr:colOff>438150</xdr:colOff>
      <xdr:row>60</xdr:row>
      <xdr:rowOff>304800</xdr:rowOff>
    </xdr:from>
    <xdr:to>
      <xdr:col>26</xdr:col>
      <xdr:colOff>561975</xdr:colOff>
      <xdr:row>62</xdr:row>
      <xdr:rowOff>361950</xdr:rowOff>
    </xdr:to>
    <xdr:sp macro="" textlink="">
      <xdr:nvSpPr>
        <xdr:cNvPr id="26" name="角丸四角形吹き出し 25"/>
        <xdr:cNvSpPr/>
      </xdr:nvSpPr>
      <xdr:spPr>
        <a:xfrm>
          <a:off x="7181850" y="23202900"/>
          <a:ext cx="2181225" cy="81915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専門研修中にプログラムを移籍した場合は、</a:t>
          </a:r>
          <a:r>
            <a:rPr kumimoji="1" lang="en-US" altLang="ja-JP" sz="1100">
              <a:solidFill>
                <a:sysClr val="windowText" lastClr="000000"/>
              </a:solidFill>
            </a:rPr>
            <a:t>2</a:t>
          </a:r>
          <a:r>
            <a:rPr kumimoji="1" lang="ja-JP" altLang="en-US" sz="1100">
              <a:solidFill>
                <a:sysClr val="windowText" lastClr="000000"/>
              </a:solidFill>
            </a:rPr>
            <a:t>の欄に移籍後の情報をご記入ください。</a:t>
          </a:r>
        </a:p>
      </xdr:txBody>
    </xdr:sp>
    <xdr:clientData/>
  </xdr:twoCellAnchor>
  <xdr:twoCellAnchor>
    <xdr:from>
      <xdr:col>14</xdr:col>
      <xdr:colOff>38100</xdr:colOff>
      <xdr:row>70</xdr:row>
      <xdr:rowOff>200025</xdr:rowOff>
    </xdr:from>
    <xdr:to>
      <xdr:col>15</xdr:col>
      <xdr:colOff>171450</xdr:colOff>
      <xdr:row>70</xdr:row>
      <xdr:rowOff>200026</xdr:rowOff>
    </xdr:to>
    <xdr:cxnSp macro="">
      <xdr:nvCxnSpPr>
        <xdr:cNvPr id="6" name="直線矢印コネクタ 5"/>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70</xdr:row>
      <xdr:rowOff>333377</xdr:rowOff>
    </xdr:from>
    <xdr:to>
      <xdr:col>15</xdr:col>
      <xdr:colOff>133350</xdr:colOff>
      <xdr:row>71</xdr:row>
      <xdr:rowOff>152400</xdr:rowOff>
    </xdr:to>
    <xdr:cxnSp macro="">
      <xdr:nvCxnSpPr>
        <xdr:cNvPr id="31" name="直線矢印コネクタ 30"/>
        <xdr:cNvCxnSpPr/>
      </xdr:nvCxnSpPr>
      <xdr:spPr>
        <a:xfrm flipV="1">
          <a:off x="4038600" y="26393777"/>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68</xdr:row>
          <xdr:rowOff>76200</xdr:rowOff>
        </xdr:from>
        <xdr:to>
          <xdr:col>9</xdr:col>
          <xdr:colOff>0</xdr:colOff>
          <xdr:row>68</xdr:row>
          <xdr:rowOff>314325</xdr:rowOff>
        </xdr:to>
        <xdr:sp macro="" textlink="">
          <xdr:nvSpPr>
            <xdr:cNvPr id="4235" name="Option Button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76200</xdr:rowOff>
        </xdr:from>
        <xdr:to>
          <xdr:col>15</xdr:col>
          <xdr:colOff>190500</xdr:colOff>
          <xdr:row>68</xdr:row>
          <xdr:rowOff>314325</xdr:rowOff>
        </xdr:to>
        <xdr:sp macro="" textlink="">
          <xdr:nvSpPr>
            <xdr:cNvPr id="4236" name="Option Button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66675</xdr:rowOff>
        </xdr:from>
        <xdr:to>
          <xdr:col>22</xdr:col>
          <xdr:colOff>590550</xdr:colOff>
          <xdr:row>68</xdr:row>
          <xdr:rowOff>304800</xdr:rowOff>
        </xdr:to>
        <xdr:sp macro="" textlink="">
          <xdr:nvSpPr>
            <xdr:cNvPr id="4237" name="Option Button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76200</xdr:rowOff>
        </xdr:from>
        <xdr:to>
          <xdr:col>9</xdr:col>
          <xdr:colOff>0</xdr:colOff>
          <xdr:row>69</xdr:row>
          <xdr:rowOff>314325</xdr:rowOff>
        </xdr:to>
        <xdr:sp macro="" textlink="">
          <xdr:nvSpPr>
            <xdr:cNvPr id="4238" name="Option Button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xdr:row>
          <xdr:rowOff>85725</xdr:rowOff>
        </xdr:from>
        <xdr:to>
          <xdr:col>15</xdr:col>
          <xdr:colOff>190500</xdr:colOff>
          <xdr:row>69</xdr:row>
          <xdr:rowOff>323850</xdr:rowOff>
        </xdr:to>
        <xdr:sp macro="" textlink="">
          <xdr:nvSpPr>
            <xdr:cNvPr id="4239" name="Option Button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69</xdr:row>
          <xdr:rowOff>76200</xdr:rowOff>
        </xdr:from>
        <xdr:to>
          <xdr:col>22</xdr:col>
          <xdr:colOff>590550</xdr:colOff>
          <xdr:row>69</xdr:row>
          <xdr:rowOff>314325</xdr:rowOff>
        </xdr:to>
        <xdr:sp macro="" textlink="">
          <xdr:nvSpPr>
            <xdr:cNvPr id="4240" name="Option Button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70</xdr:row>
          <xdr:rowOff>85725</xdr:rowOff>
        </xdr:from>
        <xdr:to>
          <xdr:col>9</xdr:col>
          <xdr:colOff>0</xdr:colOff>
          <xdr:row>70</xdr:row>
          <xdr:rowOff>323850</xdr:rowOff>
        </xdr:to>
        <xdr:sp macro="" textlink="">
          <xdr:nvSpPr>
            <xdr:cNvPr id="4241" name="Option Button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71</xdr:row>
          <xdr:rowOff>85725</xdr:rowOff>
        </xdr:from>
        <xdr:to>
          <xdr:col>9</xdr:col>
          <xdr:colOff>0</xdr:colOff>
          <xdr:row>71</xdr:row>
          <xdr:rowOff>323850</xdr:rowOff>
        </xdr:to>
        <xdr:sp macro="" textlink="">
          <xdr:nvSpPr>
            <xdr:cNvPr id="4242" name="Option Button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76200</xdr:rowOff>
        </xdr:from>
        <xdr:to>
          <xdr:col>15</xdr:col>
          <xdr:colOff>180975</xdr:colOff>
          <xdr:row>73</xdr:row>
          <xdr:rowOff>314325</xdr:rowOff>
        </xdr:to>
        <xdr:sp macro="" textlink="">
          <xdr:nvSpPr>
            <xdr:cNvPr id="4243" name="Option Button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76200</xdr:rowOff>
        </xdr:from>
        <xdr:to>
          <xdr:col>22</xdr:col>
          <xdr:colOff>647700</xdr:colOff>
          <xdr:row>73</xdr:row>
          <xdr:rowOff>314325</xdr:rowOff>
        </xdr:to>
        <xdr:sp macro="" textlink="">
          <xdr:nvSpPr>
            <xdr:cNvPr id="4244" name="Option Button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9525</xdr:rowOff>
        </xdr:from>
        <xdr:to>
          <xdr:col>22</xdr:col>
          <xdr:colOff>857250</xdr:colOff>
          <xdr:row>72</xdr:row>
          <xdr:rowOff>57150</xdr:rowOff>
        </xdr:to>
        <xdr:sp macro="" textlink="">
          <xdr:nvSpPr>
            <xdr:cNvPr id="4245" name="Group Box 149" hidden="1">
              <a:extLst>
                <a:ext uri="{63B3BB69-23CF-44E3-9099-C40C66FF867C}">
                  <a14:compatExt spid="_x0000_s4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19050</xdr:rowOff>
        </xdr:from>
        <xdr:to>
          <xdr:col>22</xdr:col>
          <xdr:colOff>981075</xdr:colOff>
          <xdr:row>74</xdr:row>
          <xdr:rowOff>47625</xdr:rowOff>
        </xdr:to>
        <xdr:sp macro="" textlink="">
          <xdr:nvSpPr>
            <xdr:cNvPr id="4246" name="Group Box 150" hidden="1">
              <a:extLst>
                <a:ext uri="{63B3BB69-23CF-44E3-9099-C40C66FF867C}">
                  <a14:compatExt spid="_x0000_s4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xdr:twoCellAnchor>
    <xdr:from>
      <xdr:col>14</xdr:col>
      <xdr:colOff>38100</xdr:colOff>
      <xdr:row>76</xdr:row>
      <xdr:rowOff>200025</xdr:rowOff>
    </xdr:from>
    <xdr:to>
      <xdr:col>15</xdr:col>
      <xdr:colOff>171450</xdr:colOff>
      <xdr:row>76</xdr:row>
      <xdr:rowOff>200026</xdr:rowOff>
    </xdr:to>
    <xdr:cxnSp macro="">
      <xdr:nvCxnSpPr>
        <xdr:cNvPr id="50" name="直線矢印コネクタ 49"/>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76</xdr:row>
      <xdr:rowOff>333377</xdr:rowOff>
    </xdr:from>
    <xdr:to>
      <xdr:col>15</xdr:col>
      <xdr:colOff>142875</xdr:colOff>
      <xdr:row>77</xdr:row>
      <xdr:rowOff>152400</xdr:rowOff>
    </xdr:to>
    <xdr:cxnSp macro="">
      <xdr:nvCxnSpPr>
        <xdr:cNvPr id="51" name="直線矢印コネクタ 50"/>
        <xdr:cNvCxnSpPr/>
      </xdr:nvCxnSpPr>
      <xdr:spPr>
        <a:xfrm flipV="1">
          <a:off x="4048125" y="28679777"/>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74</xdr:row>
          <xdr:rowOff>76200</xdr:rowOff>
        </xdr:from>
        <xdr:to>
          <xdr:col>9</xdr:col>
          <xdr:colOff>0</xdr:colOff>
          <xdr:row>74</xdr:row>
          <xdr:rowOff>314325</xdr:rowOff>
        </xdr:to>
        <xdr:sp macro="" textlink="">
          <xdr:nvSpPr>
            <xdr:cNvPr id="4249" name="Option Button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76200</xdr:rowOff>
        </xdr:from>
        <xdr:to>
          <xdr:col>15</xdr:col>
          <xdr:colOff>190500</xdr:colOff>
          <xdr:row>74</xdr:row>
          <xdr:rowOff>314325</xdr:rowOff>
        </xdr:to>
        <xdr:sp macro="" textlink="">
          <xdr:nvSpPr>
            <xdr:cNvPr id="4250" name="Option Button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66675</xdr:rowOff>
        </xdr:from>
        <xdr:to>
          <xdr:col>22</xdr:col>
          <xdr:colOff>590550</xdr:colOff>
          <xdr:row>74</xdr:row>
          <xdr:rowOff>304800</xdr:rowOff>
        </xdr:to>
        <xdr:sp macro="" textlink="">
          <xdr:nvSpPr>
            <xdr:cNvPr id="4251" name="Option Button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76200</xdr:rowOff>
        </xdr:from>
        <xdr:to>
          <xdr:col>9</xdr:col>
          <xdr:colOff>0</xdr:colOff>
          <xdr:row>75</xdr:row>
          <xdr:rowOff>314325</xdr:rowOff>
        </xdr:to>
        <xdr:sp macro="" textlink="">
          <xdr:nvSpPr>
            <xdr:cNvPr id="4252" name="Option Button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85725</xdr:rowOff>
        </xdr:from>
        <xdr:to>
          <xdr:col>15</xdr:col>
          <xdr:colOff>190500</xdr:colOff>
          <xdr:row>75</xdr:row>
          <xdr:rowOff>323850</xdr:rowOff>
        </xdr:to>
        <xdr:sp macro="" textlink="">
          <xdr:nvSpPr>
            <xdr:cNvPr id="4253" name="Option Button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75</xdr:row>
          <xdr:rowOff>76200</xdr:rowOff>
        </xdr:from>
        <xdr:to>
          <xdr:col>22</xdr:col>
          <xdr:colOff>590550</xdr:colOff>
          <xdr:row>75</xdr:row>
          <xdr:rowOff>314325</xdr:rowOff>
        </xdr:to>
        <xdr:sp macro="" textlink="">
          <xdr:nvSpPr>
            <xdr:cNvPr id="4254" name="Option Button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76</xdr:row>
          <xdr:rowOff>85725</xdr:rowOff>
        </xdr:from>
        <xdr:to>
          <xdr:col>9</xdr:col>
          <xdr:colOff>0</xdr:colOff>
          <xdr:row>76</xdr:row>
          <xdr:rowOff>323850</xdr:rowOff>
        </xdr:to>
        <xdr:sp macro="" textlink="">
          <xdr:nvSpPr>
            <xdr:cNvPr id="4255" name="Option Button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77</xdr:row>
          <xdr:rowOff>85725</xdr:rowOff>
        </xdr:from>
        <xdr:to>
          <xdr:col>9</xdr:col>
          <xdr:colOff>0</xdr:colOff>
          <xdr:row>77</xdr:row>
          <xdr:rowOff>323850</xdr:rowOff>
        </xdr:to>
        <xdr:sp macro="" textlink="">
          <xdr:nvSpPr>
            <xdr:cNvPr id="4256" name="Option Button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38100</xdr:colOff>
      <xdr:row>82</xdr:row>
      <xdr:rowOff>200025</xdr:rowOff>
    </xdr:from>
    <xdr:to>
      <xdr:col>15</xdr:col>
      <xdr:colOff>171450</xdr:colOff>
      <xdr:row>82</xdr:row>
      <xdr:rowOff>200026</xdr:rowOff>
    </xdr:to>
    <xdr:cxnSp macro="">
      <xdr:nvCxnSpPr>
        <xdr:cNvPr id="64" name="直線矢印コネクタ 63"/>
        <xdr:cNvCxnSpPr/>
      </xdr:nvCxnSpPr>
      <xdr:spPr>
        <a:xfrm>
          <a:off x="4057650" y="26527125"/>
          <a:ext cx="333375"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82</xdr:row>
      <xdr:rowOff>342902</xdr:rowOff>
    </xdr:from>
    <xdr:to>
      <xdr:col>15</xdr:col>
      <xdr:colOff>133350</xdr:colOff>
      <xdr:row>83</xdr:row>
      <xdr:rowOff>161925</xdr:rowOff>
    </xdr:to>
    <xdr:cxnSp macro="">
      <xdr:nvCxnSpPr>
        <xdr:cNvPr id="65" name="直線矢印コネクタ 64"/>
        <xdr:cNvCxnSpPr/>
      </xdr:nvCxnSpPr>
      <xdr:spPr>
        <a:xfrm flipV="1">
          <a:off x="4038600" y="30975302"/>
          <a:ext cx="314325" cy="20002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xdr:colOff>
          <xdr:row>80</xdr:row>
          <xdr:rowOff>76200</xdr:rowOff>
        </xdr:from>
        <xdr:to>
          <xdr:col>9</xdr:col>
          <xdr:colOff>0</xdr:colOff>
          <xdr:row>80</xdr:row>
          <xdr:rowOff>314325</xdr:rowOff>
        </xdr:to>
        <xdr:sp macro="" textlink="">
          <xdr:nvSpPr>
            <xdr:cNvPr id="4261" name="Option Button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76200</xdr:rowOff>
        </xdr:from>
        <xdr:to>
          <xdr:col>15</xdr:col>
          <xdr:colOff>190500</xdr:colOff>
          <xdr:row>80</xdr:row>
          <xdr:rowOff>314325</xdr:rowOff>
        </xdr:to>
        <xdr:sp macro="" textlink="">
          <xdr:nvSpPr>
            <xdr:cNvPr id="4262" name="Option Button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80</xdr:row>
          <xdr:rowOff>66675</xdr:rowOff>
        </xdr:from>
        <xdr:to>
          <xdr:col>22</xdr:col>
          <xdr:colOff>590550</xdr:colOff>
          <xdr:row>80</xdr:row>
          <xdr:rowOff>304800</xdr:rowOff>
        </xdr:to>
        <xdr:sp macro="" textlink="">
          <xdr:nvSpPr>
            <xdr:cNvPr id="4263" name="Option Button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76200</xdr:rowOff>
        </xdr:from>
        <xdr:to>
          <xdr:col>9</xdr:col>
          <xdr:colOff>0</xdr:colOff>
          <xdr:row>81</xdr:row>
          <xdr:rowOff>314325</xdr:rowOff>
        </xdr:to>
        <xdr:sp macro="" textlink="">
          <xdr:nvSpPr>
            <xdr:cNvPr id="4264" name="Option Button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81</xdr:row>
          <xdr:rowOff>85725</xdr:rowOff>
        </xdr:from>
        <xdr:to>
          <xdr:col>15</xdr:col>
          <xdr:colOff>190500</xdr:colOff>
          <xdr:row>81</xdr:row>
          <xdr:rowOff>323850</xdr:rowOff>
        </xdr:to>
        <xdr:sp macro="" textlink="">
          <xdr:nvSpPr>
            <xdr:cNvPr id="4265" name="Option Button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81</xdr:row>
          <xdr:rowOff>76200</xdr:rowOff>
        </xdr:from>
        <xdr:to>
          <xdr:col>22</xdr:col>
          <xdr:colOff>590550</xdr:colOff>
          <xdr:row>81</xdr:row>
          <xdr:rowOff>314325</xdr:rowOff>
        </xdr:to>
        <xdr:sp macro="" textlink="">
          <xdr:nvSpPr>
            <xdr:cNvPr id="4266" name="Option Button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82</xdr:row>
          <xdr:rowOff>85725</xdr:rowOff>
        </xdr:from>
        <xdr:to>
          <xdr:col>9</xdr:col>
          <xdr:colOff>0</xdr:colOff>
          <xdr:row>82</xdr:row>
          <xdr:rowOff>323850</xdr:rowOff>
        </xdr:to>
        <xdr:sp macro="" textlink="">
          <xdr:nvSpPr>
            <xdr:cNvPr id="4267" name="Option Button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83</xdr:row>
          <xdr:rowOff>85725</xdr:rowOff>
        </xdr:from>
        <xdr:to>
          <xdr:col>9</xdr:col>
          <xdr:colOff>0</xdr:colOff>
          <xdr:row>83</xdr:row>
          <xdr:rowOff>323850</xdr:rowOff>
        </xdr:to>
        <xdr:sp macro="" textlink="">
          <xdr:nvSpPr>
            <xdr:cNvPr id="4268" name="Option Button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371475</xdr:rowOff>
        </xdr:from>
        <xdr:to>
          <xdr:col>22</xdr:col>
          <xdr:colOff>695325</xdr:colOff>
          <xdr:row>78</xdr:row>
          <xdr:rowOff>38100</xdr:rowOff>
        </xdr:to>
        <xdr:sp macro="" textlink="">
          <xdr:nvSpPr>
            <xdr:cNvPr id="4273" name="Group Box 177" hidden="1">
              <a:extLst>
                <a:ext uri="{63B3BB69-23CF-44E3-9099-C40C66FF867C}">
                  <a14:compatExt spid="_x0000_s4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79</xdr:row>
          <xdr:rowOff>352425</xdr:rowOff>
        </xdr:from>
        <xdr:to>
          <xdr:col>22</xdr:col>
          <xdr:colOff>676275</xdr:colOff>
          <xdr:row>84</xdr:row>
          <xdr:rowOff>47625</xdr:rowOff>
        </xdr:to>
        <xdr:sp macro="" textlink="">
          <xdr:nvSpPr>
            <xdr:cNvPr id="4275" name="Group Box 179" hidden="1">
              <a:extLst>
                <a:ext uri="{63B3BB69-23CF-44E3-9099-C40C66FF867C}">
                  <a14:compatExt spid="_x0000_s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76200</xdr:rowOff>
        </xdr:from>
        <xdr:to>
          <xdr:col>15</xdr:col>
          <xdr:colOff>180975</xdr:colOff>
          <xdr:row>79</xdr:row>
          <xdr:rowOff>314325</xdr:rowOff>
        </xdr:to>
        <xdr:sp macro="" textlink="">
          <xdr:nvSpPr>
            <xdr:cNvPr id="4277" name="Option Button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76200</xdr:rowOff>
        </xdr:from>
        <xdr:to>
          <xdr:col>22</xdr:col>
          <xdr:colOff>647700</xdr:colOff>
          <xdr:row>79</xdr:row>
          <xdr:rowOff>314325</xdr:rowOff>
        </xdr:to>
        <xdr:sp macro="" textlink="">
          <xdr:nvSpPr>
            <xdr:cNvPr id="4278" name="Option Button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xdr:row>
          <xdr:rowOff>76200</xdr:rowOff>
        </xdr:from>
        <xdr:to>
          <xdr:col>15</xdr:col>
          <xdr:colOff>180975</xdr:colOff>
          <xdr:row>85</xdr:row>
          <xdr:rowOff>314325</xdr:rowOff>
        </xdr:to>
        <xdr:sp macro="" textlink="">
          <xdr:nvSpPr>
            <xdr:cNvPr id="4280" name="Option Button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85</xdr:row>
          <xdr:rowOff>76200</xdr:rowOff>
        </xdr:from>
        <xdr:to>
          <xdr:col>22</xdr:col>
          <xdr:colOff>647700</xdr:colOff>
          <xdr:row>85</xdr:row>
          <xdr:rowOff>314325</xdr:rowOff>
        </xdr:to>
        <xdr:sp macro="" textlink="">
          <xdr:nvSpPr>
            <xdr:cNvPr id="4281" name="Option Button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78</xdr:row>
          <xdr:rowOff>361950</xdr:rowOff>
        </xdr:from>
        <xdr:to>
          <xdr:col>22</xdr:col>
          <xdr:colOff>1095375</xdr:colOff>
          <xdr:row>80</xdr:row>
          <xdr:rowOff>0</xdr:rowOff>
        </xdr:to>
        <xdr:sp macro="" textlink="">
          <xdr:nvSpPr>
            <xdr:cNvPr id="4283" name="Group Box 187" hidden="1">
              <a:extLst>
                <a:ext uri="{63B3BB69-23CF-44E3-9099-C40C66FF867C}">
                  <a14:compatExt spid="_x0000_s4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352425</xdr:rowOff>
        </xdr:from>
        <xdr:to>
          <xdr:col>22</xdr:col>
          <xdr:colOff>1104900</xdr:colOff>
          <xdr:row>86</xdr:row>
          <xdr:rowOff>9525</xdr:rowOff>
        </xdr:to>
        <xdr:sp macro="" textlink="">
          <xdr:nvSpPr>
            <xdr:cNvPr id="4284" name="Group Box 188" hidden="1">
              <a:extLst>
                <a:ext uri="{63B3BB69-23CF-44E3-9099-C40C66FF867C}">
                  <a14:compatExt spid="_x0000_s4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xdr:twoCellAnchor>
    <xdr:from>
      <xdr:col>23</xdr:col>
      <xdr:colOff>466725</xdr:colOff>
      <xdr:row>89</xdr:row>
      <xdr:rowOff>180975</xdr:rowOff>
    </xdr:from>
    <xdr:to>
      <xdr:col>26</xdr:col>
      <xdr:colOff>628650</xdr:colOff>
      <xdr:row>92</xdr:row>
      <xdr:rowOff>28575</xdr:rowOff>
    </xdr:to>
    <xdr:sp macro="" textlink="">
      <xdr:nvSpPr>
        <xdr:cNvPr id="90" name="角丸四角形吹き出し 89"/>
        <xdr:cNvSpPr/>
      </xdr:nvSpPr>
      <xdr:spPr>
        <a:xfrm>
          <a:off x="7210425" y="32604075"/>
          <a:ext cx="2219325" cy="99060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既に研修希望先の基幹施設担当者と調整済の場合は、第</a:t>
          </a:r>
          <a:r>
            <a:rPr kumimoji="1" lang="en-US" altLang="ja-JP" sz="1100">
              <a:solidFill>
                <a:sysClr val="windowText" lastClr="000000"/>
              </a:solidFill>
            </a:rPr>
            <a:t>1</a:t>
          </a:r>
          <a:r>
            <a:rPr kumimoji="1" lang="ja-JP" altLang="en-US" sz="1100">
              <a:solidFill>
                <a:sysClr val="windowText" lastClr="000000"/>
              </a:solidFill>
            </a:rPr>
            <a:t>希望の欄にその内容をご記入ください。</a:t>
          </a:r>
        </a:p>
      </xdr:txBody>
    </xdr:sp>
    <xdr:clientData/>
  </xdr:twoCellAnchor>
  <xdr:twoCellAnchor>
    <xdr:from>
      <xdr:col>23</xdr:col>
      <xdr:colOff>428625</xdr:colOff>
      <xdr:row>63</xdr:row>
      <xdr:rowOff>190500</xdr:rowOff>
    </xdr:from>
    <xdr:to>
      <xdr:col>26</xdr:col>
      <xdr:colOff>552450</xdr:colOff>
      <xdr:row>65</xdr:row>
      <xdr:rowOff>247650</xdr:rowOff>
    </xdr:to>
    <xdr:sp macro="" textlink="">
      <xdr:nvSpPr>
        <xdr:cNvPr id="92" name="角丸四角形吹き出し 91"/>
        <xdr:cNvSpPr/>
      </xdr:nvSpPr>
      <xdr:spPr>
        <a:xfrm>
          <a:off x="7172325" y="23088600"/>
          <a:ext cx="2181225" cy="819150"/>
        </a:xfrm>
        <a:prstGeom prst="wedgeRoundRectCallout">
          <a:avLst>
            <a:gd name="adj1" fmla="val -66248"/>
            <a:gd name="adj2" fmla="val -1812"/>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研修修了（予定）年月日は、研修管理委員会が認定した研修修了（予定）年月日をご記入ください。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88</xdr:row>
          <xdr:rowOff>171450</xdr:rowOff>
        </xdr:from>
        <xdr:to>
          <xdr:col>5</xdr:col>
          <xdr:colOff>180975</xdr:colOff>
          <xdr:row>88</xdr:row>
          <xdr:rowOff>409575</xdr:rowOff>
        </xdr:to>
        <xdr:sp macro="" textlink="">
          <xdr:nvSpPr>
            <xdr:cNvPr id="4285" name="Option Button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88</xdr:row>
          <xdr:rowOff>171450</xdr:rowOff>
        </xdr:from>
        <xdr:to>
          <xdr:col>15</xdr:col>
          <xdr:colOff>180975</xdr:colOff>
          <xdr:row>88</xdr:row>
          <xdr:rowOff>409575</xdr:rowOff>
        </xdr:to>
        <xdr:sp macro="" textlink="">
          <xdr:nvSpPr>
            <xdr:cNvPr id="4286" name="Option Button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28575</xdr:rowOff>
        </xdr:from>
        <xdr:to>
          <xdr:col>19</xdr:col>
          <xdr:colOff>152400</xdr:colOff>
          <xdr:row>88</xdr:row>
          <xdr:rowOff>561975</xdr:rowOff>
        </xdr:to>
        <xdr:sp macro="" textlink="">
          <xdr:nvSpPr>
            <xdr:cNvPr id="4287" name="Group Box 191" hidden="1">
              <a:extLst>
                <a:ext uri="{63B3BB69-23CF-44E3-9099-C40C66FF867C}">
                  <a14:compatExt spid="_x0000_s4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76200</xdr:rowOff>
        </xdr:from>
        <xdr:to>
          <xdr:col>5</xdr:col>
          <xdr:colOff>171450</xdr:colOff>
          <xdr:row>15</xdr:row>
          <xdr:rowOff>314325</xdr:rowOff>
        </xdr:to>
        <xdr:sp macro="" textlink="">
          <xdr:nvSpPr>
            <xdr:cNvPr id="4288" name="Option Button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76200</xdr:rowOff>
        </xdr:from>
        <xdr:to>
          <xdr:col>16</xdr:col>
          <xdr:colOff>161925</xdr:colOff>
          <xdr:row>15</xdr:row>
          <xdr:rowOff>314325</xdr:rowOff>
        </xdr:to>
        <xdr:sp macro="" textlink="">
          <xdr:nvSpPr>
            <xdr:cNvPr id="4289" name="Option Button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323850</xdr:rowOff>
        </xdr:from>
        <xdr:to>
          <xdr:col>19</xdr:col>
          <xdr:colOff>9525</xdr:colOff>
          <xdr:row>16</xdr:row>
          <xdr:rowOff>19050</xdr:rowOff>
        </xdr:to>
        <xdr:sp macro="" textlink="">
          <xdr:nvSpPr>
            <xdr:cNvPr id="4290" name="Group Box 194" hidden="1">
              <a:extLst>
                <a:ext uri="{63B3BB69-23CF-44E3-9099-C40C66FF867C}">
                  <a14:compatExt spid="_x0000_s4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0</xdr:rowOff>
        </xdr:from>
        <xdr:to>
          <xdr:col>5</xdr:col>
          <xdr:colOff>95250</xdr:colOff>
          <xdr:row>25</xdr:row>
          <xdr:rowOff>0</xdr:rowOff>
        </xdr:to>
        <xdr:sp macro="" textlink="">
          <xdr:nvSpPr>
            <xdr:cNvPr id="4291" name="Option Button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0</xdr:rowOff>
        </xdr:from>
        <xdr:to>
          <xdr:col>5</xdr:col>
          <xdr:colOff>95250</xdr:colOff>
          <xdr:row>26</xdr:row>
          <xdr:rowOff>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5</xdr:col>
          <xdr:colOff>95250</xdr:colOff>
          <xdr:row>27</xdr:row>
          <xdr:rowOff>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333375</xdr:rowOff>
        </xdr:from>
        <xdr:to>
          <xdr:col>6</xdr:col>
          <xdr:colOff>171450</xdr:colOff>
          <xdr:row>27</xdr:row>
          <xdr:rowOff>38100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xdr:twoCellAnchor>
    <xdr:from>
      <xdr:col>23</xdr:col>
      <xdr:colOff>409575</xdr:colOff>
      <xdr:row>28</xdr:row>
      <xdr:rowOff>57149</xdr:rowOff>
    </xdr:from>
    <xdr:to>
      <xdr:col>30</xdr:col>
      <xdr:colOff>57150</xdr:colOff>
      <xdr:row>31</xdr:row>
      <xdr:rowOff>333375</xdr:rowOff>
    </xdr:to>
    <xdr:sp macro="" textlink="">
      <xdr:nvSpPr>
        <xdr:cNvPr id="78" name="角丸四角形吹き出し 77"/>
        <xdr:cNvSpPr/>
      </xdr:nvSpPr>
      <xdr:spPr>
        <a:xfrm>
          <a:off x="7153275" y="10115549"/>
          <a:ext cx="4448175" cy="1419226"/>
        </a:xfrm>
        <a:prstGeom prst="wedgeRoundRectCallout">
          <a:avLst>
            <a:gd name="adj1" fmla="val -57897"/>
            <a:gd name="adj2" fmla="val 19664"/>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・医師臨床研修中あるいは総合診療専門研修中の所属欄はそれぞれ</a:t>
          </a:r>
          <a:r>
            <a:rPr kumimoji="1" lang="en-US" altLang="ja-JP" sz="1100">
              <a:solidFill>
                <a:sysClr val="windowText" lastClr="000000"/>
              </a:solidFill>
            </a:rPr>
            <a:t>『</a:t>
          </a:r>
          <a:r>
            <a:rPr kumimoji="1" lang="ja-JP" altLang="en-US" sz="1100">
              <a:solidFill>
                <a:sysClr val="windowText" lastClr="000000"/>
              </a:solidFill>
            </a:rPr>
            <a:t>研修医</a:t>
          </a:r>
          <a:r>
            <a:rPr kumimoji="1" lang="en-US" altLang="ja-JP" sz="1100">
              <a:solidFill>
                <a:sysClr val="windowText" lastClr="000000"/>
              </a:solidFill>
            </a:rPr>
            <a:t>』</a:t>
          </a:r>
          <a:r>
            <a:rPr kumimoji="1" lang="ja-JP" altLang="en-US" sz="1100">
              <a:solidFill>
                <a:sysClr val="windowText" lastClr="000000"/>
              </a:solidFill>
            </a:rPr>
            <a:t>あるいは</a:t>
          </a:r>
          <a:r>
            <a:rPr kumimoji="1" lang="en-US" altLang="ja-JP" sz="1100">
              <a:solidFill>
                <a:sysClr val="windowText" lastClr="000000"/>
              </a:solidFill>
            </a:rPr>
            <a:t>『</a:t>
          </a:r>
          <a:r>
            <a:rPr kumimoji="1" lang="ja-JP" altLang="en-US" sz="1100">
              <a:solidFill>
                <a:sysClr val="windowText" lastClr="000000"/>
              </a:solidFill>
            </a:rPr>
            <a:t>専攻医</a:t>
          </a:r>
          <a:r>
            <a:rPr kumimoji="1" lang="en-US" altLang="ja-JP" sz="1100">
              <a:solidFill>
                <a:sysClr val="windowText" lastClr="000000"/>
              </a:solidFill>
            </a:rPr>
            <a:t>』</a:t>
          </a:r>
          <a:r>
            <a:rPr kumimoji="1" lang="ja-JP" altLang="en-US" sz="1100">
              <a:solidFill>
                <a:sysClr val="windowText" lastClr="000000"/>
              </a:solidFill>
            </a:rPr>
            <a:t>とご記載下さい</a:t>
          </a:r>
          <a:endParaRPr kumimoji="1" lang="en-US" altLang="ja-JP" sz="1100">
            <a:solidFill>
              <a:sysClr val="windowText" lastClr="000000"/>
            </a:solidFill>
          </a:endParaRPr>
        </a:p>
        <a:p>
          <a:pPr algn="l"/>
          <a:r>
            <a:rPr kumimoji="1" lang="ja-JP" altLang="en-US" sz="1100">
              <a:solidFill>
                <a:sysClr val="windowText" lastClr="000000"/>
              </a:solidFill>
            </a:rPr>
            <a:t>・年次は西暦でご記入ください。</a:t>
          </a:r>
          <a:endParaRPr kumimoji="1" lang="en-US" altLang="ja-JP" sz="1100">
            <a:solidFill>
              <a:sysClr val="windowText" lastClr="000000"/>
            </a:solidFill>
          </a:endParaRPr>
        </a:p>
        <a:p>
          <a:pPr algn="l"/>
          <a:r>
            <a:rPr kumimoji="1" lang="ja-JP" altLang="en-US" sz="1100">
              <a:solidFill>
                <a:sysClr val="windowText" lastClr="000000"/>
              </a:solidFill>
            </a:rPr>
            <a:t>・詳細の日にちが不明な場合は「</a:t>
          </a:r>
          <a:r>
            <a:rPr kumimoji="1" lang="en-US" altLang="ja-JP" sz="1100">
              <a:solidFill>
                <a:sysClr val="windowText" lastClr="000000"/>
              </a:solidFill>
            </a:rPr>
            <a:t>1</a:t>
          </a:r>
          <a:r>
            <a:rPr kumimoji="1" lang="ja-JP" altLang="en-US" sz="1100">
              <a:solidFill>
                <a:sysClr val="windowText" lastClr="000000"/>
              </a:solidFill>
            </a:rPr>
            <a:t>日」と入力してください。</a:t>
          </a:r>
          <a:endParaRPr kumimoji="1" lang="en-US" altLang="ja-JP" sz="1100">
            <a:solidFill>
              <a:sysClr val="windowText" lastClr="000000"/>
            </a:solidFill>
          </a:endParaRPr>
        </a:p>
        <a:p>
          <a:pPr algn="l"/>
          <a:r>
            <a:rPr kumimoji="1" lang="ja-JP" altLang="en-US" sz="1100">
              <a:solidFill>
                <a:sysClr val="windowText" lastClr="000000"/>
              </a:solidFill>
            </a:rPr>
            <a:t>・期間を計算する際、</a:t>
          </a:r>
          <a:r>
            <a:rPr kumimoji="1" lang="en-US" altLang="ja-JP" sz="1100">
              <a:solidFill>
                <a:sysClr val="windowText" lastClr="000000"/>
              </a:solidFill>
            </a:rPr>
            <a:t>1</a:t>
          </a:r>
          <a:r>
            <a:rPr kumimoji="1" lang="ja-JP" altLang="en-US" sz="1100">
              <a:solidFill>
                <a:sysClr val="windowText" lastClr="000000"/>
              </a:solidFill>
            </a:rPr>
            <a:t>ヶ月に満たない分は切り上げしてください。</a:t>
          </a:r>
          <a:endParaRPr kumimoji="1" lang="en-US" altLang="ja-JP" sz="1100">
            <a:solidFill>
              <a:sysClr val="windowText" lastClr="000000"/>
            </a:solidFill>
          </a:endParaRPr>
        </a:p>
        <a:p>
          <a:pPr algn="l"/>
          <a:r>
            <a:rPr kumimoji="1" lang="ja-JP" altLang="en-US" sz="1100">
              <a:solidFill>
                <a:sysClr val="windowText" lastClr="000000"/>
              </a:solidFill>
            </a:rPr>
            <a:t>　（例：</a:t>
          </a:r>
          <a:r>
            <a:rPr kumimoji="1" lang="en-US" altLang="ja-JP" sz="1100">
              <a:solidFill>
                <a:sysClr val="windowText" lastClr="000000"/>
              </a:solidFill>
            </a:rPr>
            <a:t>2.5</a:t>
          </a:r>
          <a:r>
            <a:rPr kumimoji="1" lang="ja-JP" altLang="en-US" sz="1100">
              <a:solidFill>
                <a:sysClr val="windowText" lastClr="000000"/>
              </a:solidFill>
            </a:rPr>
            <a:t>ヶ月の場合は</a:t>
          </a:r>
          <a:r>
            <a:rPr kumimoji="1" lang="en-US" altLang="ja-JP" sz="1100">
              <a:solidFill>
                <a:sysClr val="windowText" lastClr="000000"/>
              </a:solidFill>
            </a:rPr>
            <a:t>3</a:t>
          </a:r>
          <a:r>
            <a:rPr kumimoji="1" lang="ja-JP" altLang="en-US" sz="1100">
              <a:solidFill>
                <a:sysClr val="windowText" lastClr="000000"/>
              </a:solidFill>
            </a:rPr>
            <a:t>ヶ月と記入）</a:t>
          </a:r>
          <a:endParaRPr kumimoji="1" lang="en-US" altLang="ja-JP" sz="1100">
            <a:solidFill>
              <a:sysClr val="windowText" lastClr="000000"/>
            </a:solidFill>
          </a:endParaRPr>
        </a:p>
      </xdr:txBody>
    </xdr:sp>
    <xdr:clientData/>
  </xdr:twoCellAnchor>
  <xdr:twoCellAnchor>
    <xdr:from>
      <xdr:col>23</xdr:col>
      <xdr:colOff>438150</xdr:colOff>
      <xdr:row>94</xdr:row>
      <xdr:rowOff>0</xdr:rowOff>
    </xdr:from>
    <xdr:to>
      <xdr:col>26</xdr:col>
      <xdr:colOff>600075</xdr:colOff>
      <xdr:row>96</xdr:row>
      <xdr:rowOff>228600</xdr:rowOff>
    </xdr:to>
    <xdr:sp macro="" textlink="">
      <xdr:nvSpPr>
        <xdr:cNvPr id="77" name="角丸四角形吹き出し 76"/>
        <xdr:cNvSpPr/>
      </xdr:nvSpPr>
      <xdr:spPr>
        <a:xfrm>
          <a:off x="7181850" y="34756725"/>
          <a:ext cx="2219325" cy="990600"/>
        </a:xfrm>
        <a:prstGeom prst="wedgeRoundRectCallout">
          <a:avLst>
            <a:gd name="adj1" fmla="val -66248"/>
            <a:gd name="adj2" fmla="val 17955"/>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研修予定（施設・期間）が既に定まっている場合はご記入ください。</a:t>
          </a:r>
          <a:endParaRPr kumimoji="1" lang="en-US" altLang="ja-JP" sz="1100">
            <a:solidFill>
              <a:sysClr val="windowText" lastClr="000000"/>
            </a:solidFill>
          </a:endParaRPr>
        </a:p>
        <a:p>
          <a:pPr algn="l"/>
          <a:r>
            <a:rPr kumimoji="1" lang="ja-JP" altLang="en-US" sz="1100">
              <a:solidFill>
                <a:sysClr val="windowText" lastClr="000000"/>
              </a:solidFill>
            </a:rPr>
            <a:t>未定の方は「未定」にチェックを付けてください。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97</xdr:row>
          <xdr:rowOff>76200</xdr:rowOff>
        </xdr:from>
        <xdr:to>
          <xdr:col>6</xdr:col>
          <xdr:colOff>171450</xdr:colOff>
          <xdr:row>97</xdr:row>
          <xdr:rowOff>314325</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76200</xdr:rowOff>
        </xdr:from>
        <xdr:to>
          <xdr:col>6</xdr:col>
          <xdr:colOff>171450</xdr:colOff>
          <xdr:row>105</xdr:row>
          <xdr:rowOff>314325</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390525</xdr:colOff>
      <xdr:row>56</xdr:row>
      <xdr:rowOff>95249</xdr:rowOff>
    </xdr:from>
    <xdr:to>
      <xdr:col>26</xdr:col>
      <xdr:colOff>514350</xdr:colOff>
      <xdr:row>60</xdr:row>
      <xdr:rowOff>9524</xdr:rowOff>
    </xdr:to>
    <xdr:sp macro="" textlink="">
      <xdr:nvSpPr>
        <xdr:cNvPr id="80" name="角丸四角形吹き出し 79"/>
        <xdr:cNvSpPr/>
      </xdr:nvSpPr>
      <xdr:spPr>
        <a:xfrm>
          <a:off x="7134225" y="20697824"/>
          <a:ext cx="2181225" cy="1438275"/>
        </a:xfrm>
        <a:prstGeom prst="wedgeRoundRectCallout">
          <a:avLst>
            <a:gd name="adj1" fmla="val -66248"/>
            <a:gd name="adj2" fmla="val -15158"/>
            <a:gd name="adj3" fmla="val 16667"/>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機構認定基本領域専門研修が内科・外科・救急科の場合は、ホームページに別途掲載しております「内科・外科・救急科からの研修希望者の経験実績」をご提出ください。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3</xdr:row>
          <xdr:rowOff>28575</xdr:rowOff>
        </xdr:from>
        <xdr:to>
          <xdr:col>14</xdr:col>
          <xdr:colOff>38100</xdr:colOff>
          <xdr:row>3</xdr:row>
          <xdr:rowOff>266700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xdr:row>
          <xdr:rowOff>19050</xdr:rowOff>
        </xdr:from>
        <xdr:to>
          <xdr:col>14</xdr:col>
          <xdr:colOff>28575</xdr:colOff>
          <xdr:row>3</xdr:row>
          <xdr:rowOff>257175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108"/>
  <sheetViews>
    <sheetView showGridLines="0" tabSelected="1" view="pageBreakPreview" topLeftCell="A49" zoomScaleNormal="100" zoomScaleSheetLayoutView="100" workbookViewId="0">
      <selection activeCell="C49" sqref="C49:D49"/>
    </sheetView>
  </sheetViews>
  <sheetFormatPr defaultColWidth="9" defaultRowHeight="13.5" x14ac:dyDescent="0.15"/>
  <cols>
    <col min="1" max="1" width="17.625" style="5" customWidth="1"/>
    <col min="2" max="2" width="3.625" style="2" customWidth="1"/>
    <col min="3" max="22" width="2.625" style="2" customWidth="1"/>
    <col min="23" max="23" width="14.75" style="2" customWidth="1"/>
    <col min="24" max="24" width="9" style="137" customWidth="1"/>
    <col min="25" max="26" width="9" style="27"/>
    <col min="27" max="36" width="9" style="2"/>
    <col min="37" max="43" width="9" style="27"/>
    <col min="44" max="16384" width="9" style="2"/>
  </cols>
  <sheetData>
    <row r="1" spans="1:43" ht="51" customHeight="1" x14ac:dyDescent="0.15">
      <c r="A1" s="197" t="s">
        <v>35</v>
      </c>
      <c r="B1" s="197"/>
      <c r="C1" s="197"/>
      <c r="D1" s="197"/>
      <c r="E1" s="197"/>
      <c r="F1" s="197"/>
      <c r="G1" s="197"/>
      <c r="H1" s="197"/>
      <c r="I1" s="197"/>
      <c r="J1" s="197"/>
      <c r="K1" s="197"/>
      <c r="L1" s="197"/>
      <c r="M1" s="197"/>
      <c r="N1" s="197"/>
      <c r="O1" s="197"/>
      <c r="P1" s="197"/>
      <c r="Q1" s="197"/>
      <c r="R1" s="197"/>
      <c r="S1" s="197"/>
      <c r="T1" s="197"/>
      <c r="U1" s="197"/>
      <c r="V1" s="197"/>
      <c r="W1" s="197"/>
      <c r="X1" s="136"/>
    </row>
    <row r="2" spans="1:43" ht="76.5" customHeight="1" x14ac:dyDescent="0.15">
      <c r="A2" s="200" t="s">
        <v>121</v>
      </c>
      <c r="B2" s="200"/>
      <c r="C2" s="200"/>
      <c r="D2" s="200"/>
      <c r="E2" s="200"/>
      <c r="F2" s="200"/>
      <c r="G2" s="200"/>
      <c r="H2" s="200"/>
      <c r="I2" s="200"/>
      <c r="J2" s="200"/>
      <c r="K2" s="200"/>
      <c r="L2" s="200"/>
      <c r="M2" s="200"/>
      <c r="N2" s="200"/>
      <c r="O2" s="200"/>
      <c r="P2" s="200"/>
      <c r="Q2" s="200"/>
      <c r="R2" s="200"/>
      <c r="S2" s="200"/>
      <c r="T2" s="200"/>
      <c r="U2" s="200"/>
      <c r="V2" s="200"/>
      <c r="W2" s="200"/>
      <c r="AK2" s="27" t="s">
        <v>10</v>
      </c>
      <c r="AL2" s="27" t="s">
        <v>26</v>
      </c>
      <c r="AM2" s="27" t="s">
        <v>31</v>
      </c>
      <c r="AN2" s="27">
        <v>3</v>
      </c>
      <c r="AO2" s="27" t="s">
        <v>16</v>
      </c>
    </row>
    <row r="3" spans="1:43" s="5" customFormat="1" ht="22.7" customHeight="1" x14ac:dyDescent="0.15">
      <c r="A3" s="201" t="s">
        <v>25</v>
      </c>
      <c r="B3" s="202"/>
      <c r="C3" s="18"/>
      <c r="D3" s="19"/>
      <c r="E3" s="20"/>
      <c r="F3" s="21" t="s">
        <v>24</v>
      </c>
      <c r="G3" s="22"/>
      <c r="H3" s="22"/>
      <c r="I3" s="22"/>
      <c r="J3" s="22"/>
      <c r="K3" s="22"/>
      <c r="L3" s="22"/>
      <c r="M3" s="22"/>
      <c r="O3" s="23"/>
      <c r="P3" s="23"/>
      <c r="Q3" s="21"/>
      <c r="R3" s="22"/>
      <c r="S3" s="22"/>
      <c r="T3" s="22"/>
      <c r="U3" s="22"/>
      <c r="V3" s="22"/>
      <c r="W3" s="22"/>
      <c r="X3" s="137"/>
      <c r="Y3" s="27"/>
      <c r="Z3" s="27"/>
      <c r="AK3" s="27" t="s">
        <v>11</v>
      </c>
      <c r="AL3" s="27" t="s">
        <v>27</v>
      </c>
      <c r="AM3" s="27" t="s">
        <v>32</v>
      </c>
      <c r="AN3" s="27">
        <v>4</v>
      </c>
      <c r="AO3" s="27" t="s">
        <v>17</v>
      </c>
      <c r="AP3" s="27"/>
      <c r="AQ3" s="27"/>
    </row>
    <row r="4" spans="1:43" s="134" customFormat="1" ht="22.7" customHeight="1" x14ac:dyDescent="0.15">
      <c r="A4" s="133"/>
      <c r="B4" s="160"/>
      <c r="C4" s="23"/>
      <c r="D4" s="24" t="s">
        <v>47</v>
      </c>
      <c r="E4" s="23"/>
      <c r="F4" s="21"/>
      <c r="G4" s="22"/>
      <c r="H4" s="22"/>
      <c r="I4" s="22"/>
      <c r="J4" s="22"/>
      <c r="K4" s="22"/>
      <c r="L4" s="22"/>
      <c r="M4" s="22"/>
      <c r="N4" s="24"/>
      <c r="O4" s="24" t="s">
        <v>132</v>
      </c>
      <c r="P4" s="23"/>
      <c r="Q4" s="21"/>
      <c r="R4" s="22"/>
      <c r="S4" s="22"/>
      <c r="T4" s="22"/>
      <c r="U4" s="22"/>
      <c r="V4" s="22"/>
      <c r="W4" s="22"/>
      <c r="X4" s="137"/>
      <c r="Y4" s="27"/>
      <c r="Z4" s="27"/>
      <c r="AK4" s="27"/>
      <c r="AL4" s="27"/>
      <c r="AM4" s="27"/>
      <c r="AN4" s="27"/>
      <c r="AO4" s="27"/>
      <c r="AP4" s="27"/>
      <c r="AQ4" s="27"/>
    </row>
    <row r="5" spans="1:43" s="5" customFormat="1" ht="11.25" customHeight="1" x14ac:dyDescent="0.15">
      <c r="A5" s="203"/>
      <c r="B5" s="203"/>
      <c r="C5" s="7"/>
      <c r="D5" s="7"/>
      <c r="E5" s="7"/>
      <c r="F5" s="7"/>
      <c r="G5" s="7"/>
      <c r="H5" s="7"/>
      <c r="I5" s="7"/>
      <c r="J5" s="7"/>
      <c r="K5" s="7"/>
      <c r="L5" s="7"/>
      <c r="M5" s="7"/>
      <c r="N5" s="7"/>
      <c r="O5" s="7"/>
      <c r="P5" s="7"/>
      <c r="Q5" s="7"/>
      <c r="R5" s="7"/>
      <c r="S5" s="7"/>
      <c r="T5" s="7"/>
      <c r="U5" s="7"/>
      <c r="V5" s="7"/>
      <c r="W5" s="7"/>
      <c r="X5" s="137"/>
      <c r="Y5" s="27"/>
      <c r="Z5" s="27"/>
      <c r="AK5" s="27" t="s">
        <v>12</v>
      </c>
      <c r="AL5" s="27" t="s">
        <v>28</v>
      </c>
      <c r="AM5" s="27" t="s">
        <v>30</v>
      </c>
      <c r="AN5" s="27"/>
      <c r="AO5" s="27" t="s">
        <v>18</v>
      </c>
      <c r="AP5" s="27"/>
      <c r="AQ5" s="27"/>
    </row>
    <row r="6" spans="1:43" ht="30.2" customHeight="1" x14ac:dyDescent="0.15">
      <c r="A6" s="204" t="s">
        <v>86</v>
      </c>
      <c r="B6" s="204"/>
      <c r="C6" s="195" t="s">
        <v>0</v>
      </c>
      <c r="D6" s="196"/>
      <c r="E6" s="168"/>
      <c r="F6" s="192"/>
      <c r="G6" s="192"/>
      <c r="H6" s="192"/>
      <c r="I6" s="192"/>
      <c r="J6" s="192"/>
      <c r="K6" s="192"/>
      <c r="L6" s="169"/>
      <c r="M6" s="195" t="s">
        <v>1</v>
      </c>
      <c r="N6" s="196"/>
      <c r="O6" s="168"/>
      <c r="P6" s="192"/>
      <c r="Q6" s="192"/>
      <c r="R6" s="192"/>
      <c r="S6" s="192"/>
      <c r="T6" s="192"/>
      <c r="U6" s="192"/>
      <c r="V6" s="169"/>
      <c r="W6" s="25" t="str">
        <f>IF(OR(E6="",O6=""),"※未入力です","")</f>
        <v>※未入力です</v>
      </c>
      <c r="AK6" s="27" t="s">
        <v>13</v>
      </c>
      <c r="AL6" s="27" t="s">
        <v>29</v>
      </c>
      <c r="AO6" s="27" t="s">
        <v>19</v>
      </c>
    </row>
    <row r="7" spans="1:43" ht="30.2" customHeight="1" x14ac:dyDescent="0.15">
      <c r="A7" s="204" t="s">
        <v>87</v>
      </c>
      <c r="B7" s="204"/>
      <c r="C7" s="193" t="s">
        <v>0</v>
      </c>
      <c r="D7" s="194"/>
      <c r="E7" s="168"/>
      <c r="F7" s="192"/>
      <c r="G7" s="192"/>
      <c r="H7" s="192"/>
      <c r="I7" s="192"/>
      <c r="J7" s="192"/>
      <c r="K7" s="192"/>
      <c r="L7" s="169"/>
      <c r="M7" s="195" t="s">
        <v>1</v>
      </c>
      <c r="N7" s="196"/>
      <c r="O7" s="168"/>
      <c r="P7" s="192"/>
      <c r="Q7" s="192"/>
      <c r="R7" s="192"/>
      <c r="S7" s="192"/>
      <c r="T7" s="192"/>
      <c r="U7" s="192"/>
      <c r="V7" s="169"/>
      <c r="W7" s="25" t="str">
        <f t="shared" ref="W7" si="0">IF(OR(E7="",O7=""),"※未入力です","")</f>
        <v>※未入力です</v>
      </c>
      <c r="AK7" s="27" t="s">
        <v>14</v>
      </c>
      <c r="AL7" s="27" t="s">
        <v>30</v>
      </c>
      <c r="AO7" s="27" t="s">
        <v>20</v>
      </c>
    </row>
    <row r="8" spans="1:43" s="5" customFormat="1" ht="35.1" customHeight="1" x14ac:dyDescent="0.15">
      <c r="A8" s="205" t="s">
        <v>49</v>
      </c>
      <c r="B8" s="205"/>
      <c r="C8" s="193" t="s">
        <v>0</v>
      </c>
      <c r="D8" s="194"/>
      <c r="E8" s="168"/>
      <c r="F8" s="192"/>
      <c r="G8" s="192"/>
      <c r="H8" s="192"/>
      <c r="I8" s="192"/>
      <c r="J8" s="192"/>
      <c r="K8" s="192"/>
      <c r="L8" s="169"/>
      <c r="M8" s="195" t="s">
        <v>1</v>
      </c>
      <c r="N8" s="196"/>
      <c r="O8" s="168"/>
      <c r="P8" s="192"/>
      <c r="Q8" s="192"/>
      <c r="R8" s="192"/>
      <c r="S8" s="192"/>
      <c r="T8" s="192"/>
      <c r="U8" s="192"/>
      <c r="V8" s="169"/>
      <c r="W8" s="25"/>
      <c r="X8" s="137"/>
      <c r="Y8" s="27"/>
      <c r="Z8" s="27"/>
      <c r="AK8" s="27"/>
      <c r="AL8" s="27"/>
      <c r="AM8" s="27"/>
      <c r="AN8" s="27"/>
      <c r="AO8" s="27"/>
      <c r="AP8" s="27"/>
      <c r="AQ8" s="27"/>
    </row>
    <row r="9" spans="1:43" s="5" customFormat="1" ht="35.1" customHeight="1" x14ac:dyDescent="0.15">
      <c r="A9" s="205" t="s">
        <v>88</v>
      </c>
      <c r="B9" s="205"/>
      <c r="C9" s="31"/>
      <c r="D9" s="32"/>
      <c r="E9" s="46" t="s">
        <v>50</v>
      </c>
      <c r="F9" s="47"/>
      <c r="G9" s="47"/>
      <c r="H9" s="48"/>
      <c r="I9" s="48"/>
      <c r="J9" s="47"/>
      <c r="K9" s="47"/>
      <c r="L9" s="47"/>
      <c r="M9" s="33"/>
      <c r="N9" s="33"/>
      <c r="O9" s="46" t="s">
        <v>51</v>
      </c>
      <c r="P9" s="47"/>
      <c r="Q9" s="47"/>
      <c r="R9" s="48"/>
      <c r="S9" s="48"/>
      <c r="T9" s="48"/>
      <c r="U9" s="48"/>
      <c r="V9" s="48"/>
      <c r="W9" s="11" t="str">
        <f>IF(X9&lt;1,"※未選択です","")</f>
        <v>※未選択です</v>
      </c>
      <c r="X9" s="29"/>
      <c r="Y9" s="27"/>
      <c r="Z9" s="27"/>
      <c r="AK9" s="27"/>
      <c r="AL9" s="27"/>
      <c r="AM9" s="27"/>
      <c r="AN9" s="27"/>
      <c r="AO9" s="27"/>
      <c r="AP9" s="27"/>
      <c r="AQ9" s="27"/>
    </row>
    <row r="10" spans="1:43" ht="30.2" customHeight="1" x14ac:dyDescent="0.15">
      <c r="A10" s="204" t="s">
        <v>89</v>
      </c>
      <c r="B10" s="204"/>
      <c r="C10" s="198" t="s">
        <v>33</v>
      </c>
      <c r="D10" s="199"/>
      <c r="E10" s="168"/>
      <c r="F10" s="192"/>
      <c r="G10" s="169"/>
      <c r="H10" s="206" t="s">
        <v>2</v>
      </c>
      <c r="I10" s="208"/>
      <c r="J10" s="168"/>
      <c r="K10" s="192"/>
      <c r="L10" s="169"/>
      <c r="M10" s="195" t="s">
        <v>3</v>
      </c>
      <c r="N10" s="196"/>
      <c r="O10" s="168"/>
      <c r="P10" s="192"/>
      <c r="Q10" s="169"/>
      <c r="R10" s="206" t="s">
        <v>4</v>
      </c>
      <c r="S10" s="207"/>
      <c r="T10" s="8"/>
      <c r="U10" s="8"/>
      <c r="V10" s="9"/>
      <c r="W10" s="10" t="str">
        <f>IF(OR(C10="",J10="",O10=""),"※未入力です","")</f>
        <v>※未入力です</v>
      </c>
      <c r="AK10" s="27" t="s">
        <v>15</v>
      </c>
      <c r="AO10" s="27" t="s">
        <v>21</v>
      </c>
    </row>
    <row r="11" spans="1:43" ht="30.2" customHeight="1" x14ac:dyDescent="0.15">
      <c r="A11" s="204" t="s">
        <v>90</v>
      </c>
      <c r="B11" s="204"/>
      <c r="C11" s="2" t="s">
        <v>5</v>
      </c>
      <c r="E11" s="168"/>
      <c r="F11" s="192"/>
      <c r="G11" s="192"/>
      <c r="H11" s="169"/>
      <c r="I11" s="3" t="s">
        <v>6</v>
      </c>
      <c r="J11" s="168"/>
      <c r="K11" s="192"/>
      <c r="L11" s="192"/>
      <c r="M11" s="192"/>
      <c r="N11" s="169"/>
      <c r="V11" s="3"/>
      <c r="W11" s="4"/>
    </row>
    <row r="12" spans="1:43" ht="30.2" customHeight="1" x14ac:dyDescent="0.15">
      <c r="A12" s="204"/>
      <c r="B12" s="204"/>
      <c r="C12" s="168"/>
      <c r="D12" s="192"/>
      <c r="E12" s="192"/>
      <c r="F12" s="192"/>
      <c r="G12" s="192"/>
      <c r="H12" s="192"/>
      <c r="I12" s="192"/>
      <c r="J12" s="169"/>
      <c r="K12" s="1" t="s">
        <v>9</v>
      </c>
      <c r="V12" s="3"/>
      <c r="W12" s="26" t="str">
        <f>IF(OR(C12="",C13=""),"※未入力です","")</f>
        <v>※未入力です</v>
      </c>
    </row>
    <row r="13" spans="1:43" ht="30.2" customHeight="1" x14ac:dyDescent="0.15">
      <c r="A13" s="204"/>
      <c r="B13" s="204"/>
      <c r="C13" s="168"/>
      <c r="D13" s="192"/>
      <c r="E13" s="192"/>
      <c r="F13" s="192"/>
      <c r="G13" s="192"/>
      <c r="H13" s="192"/>
      <c r="I13" s="192"/>
      <c r="J13" s="192"/>
      <c r="K13" s="192"/>
      <c r="L13" s="192"/>
      <c r="M13" s="192"/>
      <c r="N13" s="192"/>
      <c r="O13" s="192"/>
      <c r="P13" s="169"/>
      <c r="Q13" s="1" t="s">
        <v>7</v>
      </c>
      <c r="V13" s="3"/>
      <c r="W13" s="4"/>
    </row>
    <row r="14" spans="1:43" ht="30.2" customHeight="1" x14ac:dyDescent="0.15">
      <c r="A14" s="204"/>
      <c r="B14" s="204"/>
      <c r="C14" s="168"/>
      <c r="D14" s="192"/>
      <c r="E14" s="192"/>
      <c r="F14" s="192"/>
      <c r="G14" s="192"/>
      <c r="H14" s="192"/>
      <c r="I14" s="192"/>
      <c r="J14" s="192"/>
      <c r="K14" s="192"/>
      <c r="L14" s="192"/>
      <c r="M14" s="192"/>
      <c r="N14" s="192"/>
      <c r="O14" s="192"/>
      <c r="P14" s="169"/>
      <c r="Q14" s="12" t="s">
        <v>8</v>
      </c>
      <c r="R14" s="8"/>
      <c r="S14" s="8"/>
      <c r="T14" s="6"/>
      <c r="U14" s="6"/>
      <c r="V14" s="9"/>
      <c r="W14" s="10"/>
    </row>
    <row r="15" spans="1:43" ht="30.2" customHeight="1" x14ac:dyDescent="0.15">
      <c r="A15" s="204" t="s">
        <v>91</v>
      </c>
      <c r="B15" s="204"/>
      <c r="C15" s="168"/>
      <c r="D15" s="192"/>
      <c r="E15" s="192"/>
      <c r="F15" s="169"/>
      <c r="G15" s="3" t="s">
        <v>6</v>
      </c>
      <c r="H15" s="168"/>
      <c r="I15" s="192"/>
      <c r="J15" s="192"/>
      <c r="K15" s="169"/>
      <c r="L15" s="3" t="s">
        <v>6</v>
      </c>
      <c r="M15" s="168"/>
      <c r="N15" s="192"/>
      <c r="O15" s="192"/>
      <c r="P15" s="169"/>
      <c r="Q15" s="1"/>
      <c r="R15" s="41"/>
      <c r="S15" s="41"/>
      <c r="T15" s="37"/>
      <c r="U15" s="37"/>
      <c r="V15" s="41"/>
      <c r="W15" s="26" t="str">
        <f>IF(OR(C15="",H15="",M15=""),"※未入力です","")</f>
        <v>※未入力です</v>
      </c>
    </row>
    <row r="16" spans="1:43" ht="30.2" customHeight="1" x14ac:dyDescent="0.15">
      <c r="A16" s="204"/>
      <c r="B16" s="204"/>
      <c r="E16" s="2" t="s">
        <v>107</v>
      </c>
      <c r="G16" s="8"/>
      <c r="J16" s="168"/>
      <c r="K16" s="169"/>
      <c r="L16" s="8" t="s">
        <v>108</v>
      </c>
      <c r="P16" s="2" t="s">
        <v>109</v>
      </c>
      <c r="Q16" s="8"/>
      <c r="R16" s="8"/>
      <c r="S16" s="8"/>
      <c r="T16" s="8"/>
      <c r="U16" s="8"/>
      <c r="V16" s="9"/>
      <c r="W16" s="10"/>
      <c r="X16" s="29"/>
    </row>
    <row r="17" spans="1:43" ht="30.2" customHeight="1" x14ac:dyDescent="0.15">
      <c r="A17" s="204" t="s">
        <v>92</v>
      </c>
      <c r="B17" s="204"/>
      <c r="C17" s="168"/>
      <c r="D17" s="192"/>
      <c r="E17" s="192"/>
      <c r="F17" s="169"/>
      <c r="G17" s="13" t="s">
        <v>6</v>
      </c>
      <c r="H17" s="168"/>
      <c r="I17" s="192"/>
      <c r="J17" s="192"/>
      <c r="K17" s="169"/>
      <c r="L17" s="13" t="s">
        <v>6</v>
      </c>
      <c r="M17" s="168"/>
      <c r="N17" s="192"/>
      <c r="O17" s="192"/>
      <c r="P17" s="169"/>
      <c r="Q17" s="14"/>
      <c r="R17" s="15"/>
      <c r="S17" s="15"/>
      <c r="T17" s="15"/>
      <c r="U17" s="15"/>
      <c r="V17" s="16"/>
      <c r="W17" s="11" t="str">
        <f>IF(OR(C17="",H17="",M17=""),"※未入力です","")</f>
        <v>※未入力です</v>
      </c>
    </row>
    <row r="18" spans="1:43" ht="30.2" customHeight="1" x14ac:dyDescent="0.15">
      <c r="A18" s="205" t="s">
        <v>93</v>
      </c>
      <c r="B18" s="205"/>
      <c r="C18" s="168"/>
      <c r="D18" s="192"/>
      <c r="E18" s="192"/>
      <c r="F18" s="192"/>
      <c r="G18" s="192"/>
      <c r="H18" s="192"/>
      <c r="I18" s="192"/>
      <c r="J18" s="192"/>
      <c r="K18" s="169"/>
      <c r="L18" s="2" t="s">
        <v>22</v>
      </c>
      <c r="M18" s="168"/>
      <c r="N18" s="192"/>
      <c r="O18" s="192"/>
      <c r="P18" s="192"/>
      <c r="Q18" s="192"/>
      <c r="R18" s="192"/>
      <c r="S18" s="192"/>
      <c r="T18" s="192"/>
      <c r="U18" s="192"/>
      <c r="V18" s="169"/>
      <c r="W18" s="4" t="str">
        <f>IF(OR(C18="",M18=""),"※未入力です","")</f>
        <v>※未入力です</v>
      </c>
    </row>
    <row r="19" spans="1:43" ht="13.7" customHeight="1" x14ac:dyDescent="0.15">
      <c r="A19" s="205"/>
      <c r="B19" s="205"/>
      <c r="C19" s="1" t="s">
        <v>36</v>
      </c>
      <c r="L19" s="8"/>
      <c r="W19" s="8"/>
    </row>
    <row r="20" spans="1:43" ht="30.2" customHeight="1" x14ac:dyDescent="0.15">
      <c r="A20" s="205" t="s">
        <v>94</v>
      </c>
      <c r="B20" s="205"/>
      <c r="C20" s="192"/>
      <c r="D20" s="192"/>
      <c r="E20" s="192"/>
      <c r="F20" s="192"/>
      <c r="G20" s="192"/>
      <c r="H20" s="192"/>
      <c r="I20" s="192"/>
      <c r="J20" s="192"/>
      <c r="K20" s="169"/>
      <c r="L20" s="2" t="s">
        <v>22</v>
      </c>
      <c r="M20" s="168"/>
      <c r="N20" s="192"/>
      <c r="O20" s="192"/>
      <c r="P20" s="192"/>
      <c r="Q20" s="192"/>
      <c r="R20" s="192"/>
      <c r="S20" s="192"/>
      <c r="T20" s="192"/>
      <c r="U20" s="192"/>
      <c r="V20" s="169"/>
      <c r="W20" s="28" t="str">
        <f>IF(OR(C20="",M20=""),"※未入力です",IF(OR(C18&lt;&gt;C20,M18&lt;&gt;M20),"※アドレスが不一致です",""))</f>
        <v>※未入力です</v>
      </c>
    </row>
    <row r="21" spans="1:43" ht="13.7" customHeight="1" x14ac:dyDescent="0.15">
      <c r="A21" s="205"/>
      <c r="B21" s="205"/>
      <c r="C21" s="38" t="s">
        <v>23</v>
      </c>
      <c r="D21" s="8"/>
      <c r="E21" s="8"/>
      <c r="F21" s="8"/>
      <c r="O21" s="8"/>
      <c r="P21" s="8"/>
      <c r="Q21" s="8"/>
      <c r="R21" s="8"/>
      <c r="S21" s="8"/>
      <c r="T21" s="8"/>
      <c r="U21" s="8"/>
      <c r="V21" s="8"/>
      <c r="W21" s="8"/>
      <c r="AB21" s="6"/>
    </row>
    <row r="22" spans="1:43" s="5" customFormat="1" ht="30.2" customHeight="1" x14ac:dyDescent="0.15">
      <c r="A22" s="205" t="s">
        <v>95</v>
      </c>
      <c r="B22" s="205"/>
      <c r="C22" s="5" t="s">
        <v>103</v>
      </c>
      <c r="G22" s="168"/>
      <c r="H22" s="192"/>
      <c r="I22" s="192"/>
      <c r="J22" s="192"/>
      <c r="K22" s="192"/>
      <c r="L22" s="192"/>
      <c r="M22" s="192"/>
      <c r="N22" s="169"/>
      <c r="O22" s="5" t="s">
        <v>13</v>
      </c>
      <c r="W22" s="28" t="str">
        <f>IF(OR(G22="",I23=""),"※未入力です","")</f>
        <v>※未入力です</v>
      </c>
      <c r="X22" s="137"/>
      <c r="Y22" s="27"/>
      <c r="Z22" s="27"/>
      <c r="AA22" s="27"/>
      <c r="AB22" s="27"/>
      <c r="AC22" s="27"/>
    </row>
    <row r="23" spans="1:43" s="5" customFormat="1" ht="30.2" customHeight="1" x14ac:dyDescent="0.15">
      <c r="A23" s="205"/>
      <c r="B23" s="205"/>
      <c r="C23" s="5" t="s">
        <v>104</v>
      </c>
      <c r="G23" s="5" t="s">
        <v>53</v>
      </c>
      <c r="I23" s="168"/>
      <c r="J23" s="192"/>
      <c r="K23" s="192"/>
      <c r="L23" s="169"/>
      <c r="M23" s="17" t="s">
        <v>52</v>
      </c>
      <c r="N23" s="8"/>
      <c r="O23" s="8"/>
      <c r="P23" s="8"/>
      <c r="Q23" s="8"/>
      <c r="R23" s="8"/>
      <c r="S23" s="8"/>
      <c r="T23" s="8"/>
      <c r="U23" s="8"/>
      <c r="V23" s="8"/>
      <c r="W23" s="8"/>
      <c r="X23" s="137"/>
      <c r="Y23" s="27"/>
      <c r="Z23" s="27"/>
      <c r="AB23" s="6"/>
      <c r="AK23" s="27"/>
      <c r="AL23" s="27"/>
      <c r="AM23" s="27"/>
      <c r="AN23" s="27"/>
      <c r="AO23" s="27"/>
      <c r="AP23" s="27"/>
      <c r="AQ23" s="27"/>
    </row>
    <row r="24" spans="1:43" s="5" customFormat="1" ht="30.2" customHeight="1" x14ac:dyDescent="0.15">
      <c r="A24" s="205" t="s">
        <v>96</v>
      </c>
      <c r="B24" s="205"/>
      <c r="C24" s="168"/>
      <c r="D24" s="192"/>
      <c r="E24" s="192"/>
      <c r="F24" s="192"/>
      <c r="G24" s="192"/>
      <c r="H24" s="192"/>
      <c r="I24" s="192"/>
      <c r="J24" s="192"/>
      <c r="K24" s="169"/>
      <c r="M24" s="37"/>
      <c r="N24" s="37"/>
      <c r="O24" s="15"/>
      <c r="P24" s="15"/>
      <c r="R24" s="15"/>
      <c r="S24" s="15"/>
      <c r="T24" s="15"/>
      <c r="U24" s="15"/>
      <c r="V24" s="15"/>
      <c r="W24" s="28" t="str">
        <f>IF(C24="","※未入力です","")</f>
        <v>※未入力です</v>
      </c>
      <c r="X24" s="137"/>
      <c r="Y24" s="27"/>
      <c r="Z24" s="27"/>
      <c r="AB24" s="6"/>
      <c r="AK24" s="27"/>
      <c r="AL24" s="27"/>
      <c r="AM24" s="27"/>
      <c r="AN24" s="27"/>
      <c r="AO24" s="27"/>
      <c r="AP24" s="27"/>
      <c r="AQ24" s="27"/>
    </row>
    <row r="25" spans="1:43" s="5" customFormat="1" ht="15" customHeight="1" x14ac:dyDescent="0.15">
      <c r="A25" s="170" t="s">
        <v>97</v>
      </c>
      <c r="B25" s="171"/>
      <c r="C25" s="49"/>
      <c r="D25" s="1"/>
      <c r="E25" s="1" t="s">
        <v>110</v>
      </c>
      <c r="F25" s="1"/>
      <c r="G25" s="176"/>
      <c r="H25" s="177"/>
      <c r="I25" s="182" t="s">
        <v>113</v>
      </c>
      <c r="J25" s="176"/>
      <c r="K25" s="183"/>
      <c r="L25" s="165" t="s">
        <v>114</v>
      </c>
      <c r="M25" s="176"/>
      <c r="N25" s="177"/>
      <c r="O25" s="162" t="s">
        <v>115</v>
      </c>
      <c r="Q25" s="37"/>
      <c r="R25" s="43"/>
      <c r="S25" s="42"/>
      <c r="T25" s="37"/>
      <c r="U25" s="37"/>
      <c r="V25" s="37"/>
      <c r="W25" s="44" t="str">
        <f>IF(OR(G25="",J25="",M25=""),"※未入力です",IF(X25&lt;1,"※未選択です",""))</f>
        <v>※未入力です</v>
      </c>
      <c r="X25" s="29"/>
      <c r="Y25" s="27"/>
      <c r="Z25" s="27"/>
      <c r="AB25" s="6"/>
      <c r="AK25" s="27"/>
      <c r="AL25" s="27"/>
      <c r="AM25" s="27"/>
      <c r="AN25" s="27"/>
      <c r="AO25" s="27"/>
      <c r="AP25" s="27"/>
      <c r="AQ25" s="27"/>
    </row>
    <row r="26" spans="1:43" s="30" customFormat="1" ht="15" customHeight="1" x14ac:dyDescent="0.15">
      <c r="A26" s="172"/>
      <c r="B26" s="173"/>
      <c r="C26" s="50"/>
      <c r="D26" s="1"/>
      <c r="E26" s="1" t="s">
        <v>111</v>
      </c>
      <c r="F26" s="1"/>
      <c r="G26" s="178"/>
      <c r="H26" s="179"/>
      <c r="I26" s="166"/>
      <c r="J26" s="178"/>
      <c r="K26" s="184"/>
      <c r="L26" s="166"/>
      <c r="M26" s="178"/>
      <c r="N26" s="179"/>
      <c r="O26" s="163"/>
      <c r="Q26" s="6"/>
      <c r="R26" s="42"/>
      <c r="S26" s="42"/>
      <c r="T26" s="6"/>
      <c r="U26" s="6"/>
      <c r="V26" s="6"/>
      <c r="W26" s="26"/>
      <c r="X26" s="137"/>
      <c r="Y26" s="27"/>
      <c r="Z26" s="27"/>
      <c r="AB26" s="6"/>
      <c r="AK26" s="27"/>
      <c r="AL26" s="27"/>
      <c r="AM26" s="27"/>
      <c r="AN26" s="27"/>
      <c r="AO26" s="27"/>
      <c r="AP26" s="27"/>
      <c r="AQ26" s="27"/>
    </row>
    <row r="27" spans="1:43" s="30" customFormat="1" ht="15" customHeight="1" x14ac:dyDescent="0.15">
      <c r="A27" s="174"/>
      <c r="B27" s="175"/>
      <c r="C27" s="50"/>
      <c r="D27" s="1"/>
      <c r="E27" s="1" t="s">
        <v>112</v>
      </c>
      <c r="F27" s="1"/>
      <c r="G27" s="180"/>
      <c r="H27" s="181"/>
      <c r="I27" s="167"/>
      <c r="J27" s="180"/>
      <c r="K27" s="185"/>
      <c r="L27" s="167"/>
      <c r="M27" s="180"/>
      <c r="N27" s="181"/>
      <c r="O27" s="164"/>
      <c r="Q27" s="8"/>
      <c r="R27" s="45"/>
      <c r="S27" s="42"/>
      <c r="T27" s="6"/>
      <c r="U27" s="6"/>
      <c r="V27" s="6"/>
      <c r="W27" s="10"/>
      <c r="X27" s="137"/>
      <c r="Y27" s="27"/>
      <c r="Z27" s="27"/>
      <c r="AB27" s="6"/>
      <c r="AK27" s="27"/>
      <c r="AL27" s="27"/>
      <c r="AM27" s="27"/>
      <c r="AN27" s="27"/>
      <c r="AO27" s="27"/>
      <c r="AP27" s="27"/>
      <c r="AQ27" s="27"/>
    </row>
    <row r="28" spans="1:43" s="5" customFormat="1" ht="30.2" customHeight="1" x14ac:dyDescent="0.15">
      <c r="A28" s="205" t="s">
        <v>98</v>
      </c>
      <c r="B28" s="205"/>
      <c r="C28" s="168"/>
      <c r="D28" s="192"/>
      <c r="E28" s="192"/>
      <c r="F28" s="192"/>
      <c r="G28" s="192"/>
      <c r="H28" s="192"/>
      <c r="I28" s="192"/>
      <c r="J28" s="192"/>
      <c r="K28" s="192"/>
      <c r="L28" s="192"/>
      <c r="M28" s="192"/>
      <c r="N28" s="192"/>
      <c r="O28" s="192"/>
      <c r="P28" s="169"/>
      <c r="Q28" s="17"/>
      <c r="R28" s="15"/>
      <c r="S28" s="15"/>
      <c r="T28" s="15"/>
      <c r="U28" s="15"/>
      <c r="V28" s="15"/>
      <c r="W28" s="39" t="str">
        <f>IF(C28="","※未入力です","")</f>
        <v>※未入力です</v>
      </c>
      <c r="X28" s="137"/>
      <c r="Y28" s="27"/>
      <c r="Z28" s="27"/>
      <c r="AB28" s="6"/>
      <c r="AK28" s="27"/>
      <c r="AL28" s="27"/>
      <c r="AM28" s="27"/>
      <c r="AN28" s="27"/>
      <c r="AO28" s="27"/>
      <c r="AP28" s="27"/>
      <c r="AQ28" s="27"/>
    </row>
    <row r="29" spans="1:43" s="5" customFormat="1" ht="30.2" customHeight="1" x14ac:dyDescent="0.15">
      <c r="A29" s="205" t="s">
        <v>99</v>
      </c>
      <c r="B29" s="205"/>
      <c r="C29" s="168"/>
      <c r="D29" s="192"/>
      <c r="E29" s="192"/>
      <c r="F29" s="192"/>
      <c r="G29" s="192"/>
      <c r="H29" s="192"/>
      <c r="I29" s="192"/>
      <c r="J29" s="192"/>
      <c r="K29" s="192"/>
      <c r="L29" s="192"/>
      <c r="M29" s="192"/>
      <c r="N29" s="192"/>
      <c r="O29" s="192"/>
      <c r="P29" s="169"/>
      <c r="Q29" s="15"/>
      <c r="W29" s="39" t="str">
        <f>IF(C29="","※未入力です","")</f>
        <v>※未入力です</v>
      </c>
      <c r="X29" s="137"/>
      <c r="Y29" s="27"/>
      <c r="Z29" s="27"/>
      <c r="AB29" s="6"/>
      <c r="AK29" s="27"/>
      <c r="AL29" s="27"/>
      <c r="AM29" s="27"/>
      <c r="AN29" s="27"/>
      <c r="AO29" s="27"/>
      <c r="AP29" s="27"/>
      <c r="AQ29" s="27"/>
    </row>
    <row r="30" spans="1:43" s="1" customFormat="1" ht="30.2" customHeight="1" x14ac:dyDescent="0.15">
      <c r="A30" s="209" t="s">
        <v>100</v>
      </c>
      <c r="B30" s="209">
        <v>1</v>
      </c>
      <c r="C30" s="51"/>
      <c r="D30" s="51"/>
      <c r="E30" s="52" t="s">
        <v>54</v>
      </c>
      <c r="F30" s="189"/>
      <c r="G30" s="190"/>
      <c r="H30" s="190"/>
      <c r="I30" s="190"/>
      <c r="J30" s="190"/>
      <c r="K30" s="190"/>
      <c r="L30" s="190"/>
      <c r="M30" s="190"/>
      <c r="N30" s="191"/>
      <c r="O30" s="53"/>
      <c r="P30" s="54"/>
      <c r="Q30" s="55" t="s">
        <v>55</v>
      </c>
      <c r="R30" s="189"/>
      <c r="S30" s="190"/>
      <c r="T30" s="190"/>
      <c r="U30" s="190"/>
      <c r="V30" s="191"/>
      <c r="W30" s="56" t="str">
        <f>IF(OR(F30="",C31="",F31="",H31="",K31="",N31="",P31="",T31="",V31=""),"※未入力です","")</f>
        <v>※未入力です</v>
      </c>
      <c r="X30" s="138"/>
      <c r="Y30" s="34"/>
      <c r="Z30" s="34"/>
      <c r="AB30" s="35"/>
      <c r="AK30" s="34"/>
      <c r="AL30" s="34"/>
      <c r="AM30" s="34"/>
      <c r="AN30" s="34"/>
      <c r="AO30" s="34"/>
      <c r="AP30" s="34"/>
      <c r="AQ30" s="34"/>
    </row>
    <row r="31" spans="1:43" s="1" customFormat="1" ht="30.2" customHeight="1" x14ac:dyDescent="0.15">
      <c r="A31" s="186"/>
      <c r="B31" s="187"/>
      <c r="C31" s="168"/>
      <c r="D31" s="169"/>
      <c r="E31" s="57" t="s">
        <v>52</v>
      </c>
      <c r="F31" s="40"/>
      <c r="G31" s="58" t="s">
        <v>56</v>
      </c>
      <c r="H31" s="40"/>
      <c r="I31" s="58" t="s">
        <v>57</v>
      </c>
      <c r="J31" s="59" t="s">
        <v>58</v>
      </c>
      <c r="K31" s="168"/>
      <c r="L31" s="169"/>
      <c r="M31" s="59" t="s">
        <v>52</v>
      </c>
      <c r="N31" s="40"/>
      <c r="O31" s="60" t="s">
        <v>56</v>
      </c>
      <c r="P31" s="40"/>
      <c r="Q31" s="61" t="s">
        <v>57</v>
      </c>
      <c r="R31" s="62"/>
      <c r="S31" s="63" t="s">
        <v>59</v>
      </c>
      <c r="T31" s="40"/>
      <c r="U31" s="64" t="s">
        <v>52</v>
      </c>
      <c r="V31" s="40"/>
      <c r="W31" s="65" t="s">
        <v>60</v>
      </c>
      <c r="X31" s="138"/>
      <c r="Y31" s="34"/>
      <c r="Z31" s="34"/>
      <c r="AB31" s="35"/>
      <c r="AK31" s="34"/>
      <c r="AL31" s="34"/>
      <c r="AM31" s="34"/>
      <c r="AN31" s="34"/>
      <c r="AO31" s="34"/>
      <c r="AP31" s="34"/>
      <c r="AQ31" s="34"/>
    </row>
    <row r="32" spans="1:43" s="1" customFormat="1" ht="30.2" customHeight="1" x14ac:dyDescent="0.15">
      <c r="A32" s="186"/>
      <c r="B32" s="186">
        <v>2</v>
      </c>
      <c r="C32" s="51"/>
      <c r="D32" s="51"/>
      <c r="E32" s="66" t="s">
        <v>54</v>
      </c>
      <c r="F32" s="189"/>
      <c r="G32" s="190"/>
      <c r="H32" s="190"/>
      <c r="I32" s="190"/>
      <c r="J32" s="190"/>
      <c r="K32" s="190"/>
      <c r="L32" s="190"/>
      <c r="M32" s="190"/>
      <c r="N32" s="191"/>
      <c r="O32" s="67"/>
      <c r="P32" s="54"/>
      <c r="Q32" s="66" t="s">
        <v>55</v>
      </c>
      <c r="R32" s="189"/>
      <c r="S32" s="190"/>
      <c r="T32" s="190"/>
      <c r="U32" s="190"/>
      <c r="V32" s="191"/>
      <c r="W32" s="68"/>
      <c r="X32" s="138"/>
      <c r="Y32" s="34"/>
      <c r="Z32" s="34"/>
      <c r="AB32" s="35"/>
      <c r="AK32" s="34"/>
      <c r="AL32" s="34"/>
      <c r="AM32" s="34"/>
      <c r="AN32" s="34"/>
      <c r="AO32" s="34"/>
      <c r="AP32" s="34"/>
      <c r="AQ32" s="34"/>
    </row>
    <row r="33" spans="1:43" s="1" customFormat="1" ht="30.2" customHeight="1" x14ac:dyDescent="0.15">
      <c r="A33" s="186"/>
      <c r="B33" s="187"/>
      <c r="C33" s="168"/>
      <c r="D33" s="169"/>
      <c r="E33" s="57" t="s">
        <v>52</v>
      </c>
      <c r="F33" s="40"/>
      <c r="G33" s="58" t="s">
        <v>56</v>
      </c>
      <c r="H33" s="40"/>
      <c r="I33" s="58" t="s">
        <v>57</v>
      </c>
      <c r="J33" s="59" t="s">
        <v>58</v>
      </c>
      <c r="K33" s="168"/>
      <c r="L33" s="169"/>
      <c r="M33" s="59" t="s">
        <v>52</v>
      </c>
      <c r="N33" s="40"/>
      <c r="O33" s="60" t="s">
        <v>56</v>
      </c>
      <c r="P33" s="40"/>
      <c r="Q33" s="61" t="s">
        <v>57</v>
      </c>
      <c r="R33" s="62"/>
      <c r="S33" s="63" t="s">
        <v>59</v>
      </c>
      <c r="T33" s="40"/>
      <c r="U33" s="64" t="s">
        <v>52</v>
      </c>
      <c r="V33" s="40"/>
      <c r="W33" s="65" t="s">
        <v>60</v>
      </c>
      <c r="X33" s="138"/>
      <c r="Y33" s="34"/>
      <c r="Z33" s="34"/>
      <c r="AB33" s="35"/>
      <c r="AK33" s="34"/>
      <c r="AL33" s="34"/>
      <c r="AM33" s="34"/>
      <c r="AN33" s="34"/>
      <c r="AO33" s="34"/>
      <c r="AP33" s="34"/>
      <c r="AQ33" s="34"/>
    </row>
    <row r="34" spans="1:43" s="1" customFormat="1" ht="30.2" customHeight="1" x14ac:dyDescent="0.15">
      <c r="A34" s="186"/>
      <c r="B34" s="186">
        <v>3</v>
      </c>
      <c r="C34" s="51"/>
      <c r="D34" s="51"/>
      <c r="E34" s="66" t="s">
        <v>54</v>
      </c>
      <c r="F34" s="189"/>
      <c r="G34" s="190"/>
      <c r="H34" s="190"/>
      <c r="I34" s="190"/>
      <c r="J34" s="190"/>
      <c r="K34" s="190"/>
      <c r="L34" s="190"/>
      <c r="M34" s="190"/>
      <c r="N34" s="191"/>
      <c r="O34" s="67"/>
      <c r="P34" s="54"/>
      <c r="Q34" s="66" t="s">
        <v>55</v>
      </c>
      <c r="R34" s="189"/>
      <c r="S34" s="190"/>
      <c r="T34" s="190"/>
      <c r="U34" s="190"/>
      <c r="V34" s="191"/>
      <c r="W34" s="68"/>
      <c r="X34" s="138"/>
      <c r="Y34" s="34"/>
      <c r="Z34" s="34"/>
      <c r="AB34" s="35"/>
      <c r="AK34" s="34"/>
      <c r="AL34" s="34"/>
      <c r="AM34" s="34"/>
      <c r="AN34" s="34"/>
      <c r="AO34" s="34"/>
      <c r="AP34" s="34"/>
      <c r="AQ34" s="34"/>
    </row>
    <row r="35" spans="1:43" s="1" customFormat="1" ht="30.2" customHeight="1" x14ac:dyDescent="0.15">
      <c r="A35" s="186"/>
      <c r="B35" s="187"/>
      <c r="C35" s="168"/>
      <c r="D35" s="169"/>
      <c r="E35" s="57" t="s">
        <v>52</v>
      </c>
      <c r="F35" s="40"/>
      <c r="G35" s="58" t="s">
        <v>56</v>
      </c>
      <c r="H35" s="40"/>
      <c r="I35" s="58" t="s">
        <v>57</v>
      </c>
      <c r="J35" s="59" t="s">
        <v>58</v>
      </c>
      <c r="K35" s="168"/>
      <c r="L35" s="169"/>
      <c r="M35" s="59" t="s">
        <v>52</v>
      </c>
      <c r="N35" s="40"/>
      <c r="O35" s="60" t="s">
        <v>56</v>
      </c>
      <c r="P35" s="40"/>
      <c r="Q35" s="61" t="s">
        <v>57</v>
      </c>
      <c r="R35" s="62"/>
      <c r="S35" s="63" t="s">
        <v>59</v>
      </c>
      <c r="T35" s="40"/>
      <c r="U35" s="64" t="s">
        <v>52</v>
      </c>
      <c r="V35" s="40"/>
      <c r="W35" s="65" t="s">
        <v>60</v>
      </c>
      <c r="X35" s="138"/>
      <c r="Y35" s="34"/>
      <c r="Z35" s="34"/>
      <c r="AB35" s="35"/>
      <c r="AK35" s="34"/>
      <c r="AL35" s="34"/>
      <c r="AM35" s="34"/>
      <c r="AN35" s="34"/>
      <c r="AO35" s="34"/>
      <c r="AP35" s="34"/>
      <c r="AQ35" s="34"/>
    </row>
    <row r="36" spans="1:43" s="1" customFormat="1" ht="30.2" customHeight="1" x14ac:dyDescent="0.15">
      <c r="A36" s="186"/>
      <c r="B36" s="186">
        <v>4</v>
      </c>
      <c r="C36" s="51"/>
      <c r="D36" s="51"/>
      <c r="E36" s="66" t="s">
        <v>54</v>
      </c>
      <c r="F36" s="189"/>
      <c r="G36" s="190"/>
      <c r="H36" s="190"/>
      <c r="I36" s="190"/>
      <c r="J36" s="190"/>
      <c r="K36" s="190"/>
      <c r="L36" s="190"/>
      <c r="M36" s="190"/>
      <c r="N36" s="191"/>
      <c r="O36" s="67"/>
      <c r="P36" s="54"/>
      <c r="Q36" s="66" t="s">
        <v>55</v>
      </c>
      <c r="R36" s="189"/>
      <c r="S36" s="190"/>
      <c r="T36" s="190"/>
      <c r="U36" s="190"/>
      <c r="V36" s="191"/>
      <c r="W36" s="68"/>
      <c r="X36" s="138"/>
      <c r="Y36" s="34"/>
      <c r="Z36" s="34"/>
      <c r="AB36" s="35"/>
      <c r="AK36" s="34"/>
      <c r="AL36" s="34"/>
      <c r="AM36" s="34"/>
      <c r="AN36" s="34"/>
      <c r="AO36" s="34"/>
      <c r="AP36" s="34"/>
      <c r="AQ36" s="34"/>
    </row>
    <row r="37" spans="1:43" s="1" customFormat="1" ht="30.2" customHeight="1" x14ac:dyDescent="0.15">
      <c r="A37" s="186"/>
      <c r="B37" s="187"/>
      <c r="C37" s="168"/>
      <c r="D37" s="169"/>
      <c r="E37" s="57" t="s">
        <v>52</v>
      </c>
      <c r="F37" s="40"/>
      <c r="G37" s="58" t="s">
        <v>56</v>
      </c>
      <c r="H37" s="40"/>
      <c r="I37" s="58" t="s">
        <v>57</v>
      </c>
      <c r="J37" s="59" t="s">
        <v>58</v>
      </c>
      <c r="K37" s="168"/>
      <c r="L37" s="169"/>
      <c r="M37" s="59" t="s">
        <v>52</v>
      </c>
      <c r="N37" s="40"/>
      <c r="O37" s="60" t="s">
        <v>56</v>
      </c>
      <c r="P37" s="40"/>
      <c r="Q37" s="61" t="s">
        <v>57</v>
      </c>
      <c r="R37" s="62"/>
      <c r="S37" s="63" t="s">
        <v>59</v>
      </c>
      <c r="T37" s="40"/>
      <c r="U37" s="64" t="s">
        <v>52</v>
      </c>
      <c r="V37" s="40"/>
      <c r="W37" s="65" t="s">
        <v>60</v>
      </c>
      <c r="X37" s="138"/>
      <c r="Y37" s="34"/>
      <c r="Z37" s="34"/>
      <c r="AB37" s="35"/>
      <c r="AK37" s="34"/>
      <c r="AL37" s="34"/>
      <c r="AM37" s="34"/>
      <c r="AN37" s="34"/>
      <c r="AO37" s="34"/>
      <c r="AP37" s="34"/>
      <c r="AQ37" s="34"/>
    </row>
    <row r="38" spans="1:43" s="1" customFormat="1" ht="30.2" customHeight="1" x14ac:dyDescent="0.15">
      <c r="A38" s="186"/>
      <c r="B38" s="186">
        <v>5</v>
      </c>
      <c r="C38" s="51"/>
      <c r="D38" s="51"/>
      <c r="E38" s="66" t="s">
        <v>54</v>
      </c>
      <c r="F38" s="189"/>
      <c r="G38" s="190"/>
      <c r="H38" s="190"/>
      <c r="I38" s="190"/>
      <c r="J38" s="190"/>
      <c r="K38" s="190"/>
      <c r="L38" s="190"/>
      <c r="M38" s="190"/>
      <c r="N38" s="191"/>
      <c r="O38" s="67"/>
      <c r="P38" s="54"/>
      <c r="Q38" s="66" t="s">
        <v>55</v>
      </c>
      <c r="R38" s="189"/>
      <c r="S38" s="190"/>
      <c r="T38" s="190"/>
      <c r="U38" s="190"/>
      <c r="V38" s="191"/>
      <c r="W38" s="68"/>
      <c r="X38" s="138"/>
      <c r="Y38" s="34"/>
      <c r="Z38" s="34"/>
      <c r="AB38" s="35"/>
      <c r="AK38" s="34"/>
      <c r="AL38" s="34"/>
      <c r="AM38" s="34"/>
      <c r="AN38" s="34"/>
      <c r="AO38" s="34"/>
      <c r="AP38" s="34"/>
      <c r="AQ38" s="34"/>
    </row>
    <row r="39" spans="1:43" s="1" customFormat="1" ht="30.2" customHeight="1" x14ac:dyDescent="0.15">
      <c r="A39" s="186"/>
      <c r="B39" s="187"/>
      <c r="C39" s="168"/>
      <c r="D39" s="169"/>
      <c r="E39" s="57" t="s">
        <v>52</v>
      </c>
      <c r="F39" s="40"/>
      <c r="G39" s="58" t="s">
        <v>56</v>
      </c>
      <c r="H39" s="40"/>
      <c r="I39" s="58" t="s">
        <v>57</v>
      </c>
      <c r="J39" s="59" t="s">
        <v>58</v>
      </c>
      <c r="K39" s="168"/>
      <c r="L39" s="169"/>
      <c r="M39" s="59" t="s">
        <v>52</v>
      </c>
      <c r="N39" s="40"/>
      <c r="O39" s="60" t="s">
        <v>56</v>
      </c>
      <c r="P39" s="40"/>
      <c r="Q39" s="61" t="s">
        <v>57</v>
      </c>
      <c r="R39" s="62"/>
      <c r="S39" s="63" t="s">
        <v>59</v>
      </c>
      <c r="T39" s="40"/>
      <c r="U39" s="64" t="s">
        <v>52</v>
      </c>
      <c r="V39" s="40"/>
      <c r="W39" s="65" t="s">
        <v>60</v>
      </c>
      <c r="X39" s="138"/>
      <c r="Y39" s="34"/>
      <c r="Z39" s="34"/>
      <c r="AB39" s="35"/>
      <c r="AK39" s="34"/>
      <c r="AL39" s="34"/>
      <c r="AM39" s="34"/>
      <c r="AN39" s="34"/>
      <c r="AO39" s="34"/>
      <c r="AP39" s="34"/>
      <c r="AQ39" s="34"/>
    </row>
    <row r="40" spans="1:43" s="1" customFormat="1" ht="30.2" customHeight="1" x14ac:dyDescent="0.15">
      <c r="A40" s="186"/>
      <c r="B40" s="186">
        <v>6</v>
      </c>
      <c r="C40" s="51"/>
      <c r="D40" s="51"/>
      <c r="E40" s="66" t="s">
        <v>54</v>
      </c>
      <c r="F40" s="189"/>
      <c r="G40" s="190"/>
      <c r="H40" s="190"/>
      <c r="I40" s="190"/>
      <c r="J40" s="190"/>
      <c r="K40" s="190"/>
      <c r="L40" s="190"/>
      <c r="M40" s="190"/>
      <c r="N40" s="191"/>
      <c r="O40" s="67"/>
      <c r="P40" s="54"/>
      <c r="Q40" s="66" t="s">
        <v>55</v>
      </c>
      <c r="R40" s="189"/>
      <c r="S40" s="190"/>
      <c r="T40" s="190"/>
      <c r="U40" s="190"/>
      <c r="V40" s="191"/>
      <c r="W40" s="68"/>
      <c r="X40" s="138"/>
      <c r="Y40" s="34"/>
      <c r="Z40" s="34"/>
      <c r="AB40" s="35"/>
      <c r="AK40" s="34"/>
      <c r="AL40" s="34"/>
      <c r="AM40" s="34"/>
      <c r="AN40" s="34"/>
      <c r="AO40" s="34"/>
      <c r="AP40" s="34"/>
      <c r="AQ40" s="34"/>
    </row>
    <row r="41" spans="1:43" s="1" customFormat="1" ht="30.2" customHeight="1" x14ac:dyDescent="0.15">
      <c r="A41" s="186"/>
      <c r="B41" s="187"/>
      <c r="C41" s="168"/>
      <c r="D41" s="169"/>
      <c r="E41" s="57" t="s">
        <v>52</v>
      </c>
      <c r="F41" s="40"/>
      <c r="G41" s="58" t="s">
        <v>56</v>
      </c>
      <c r="H41" s="40"/>
      <c r="I41" s="58" t="s">
        <v>57</v>
      </c>
      <c r="J41" s="59" t="s">
        <v>58</v>
      </c>
      <c r="K41" s="168"/>
      <c r="L41" s="169"/>
      <c r="M41" s="59" t="s">
        <v>52</v>
      </c>
      <c r="N41" s="40"/>
      <c r="O41" s="60" t="s">
        <v>56</v>
      </c>
      <c r="P41" s="40"/>
      <c r="Q41" s="61" t="s">
        <v>57</v>
      </c>
      <c r="R41" s="62"/>
      <c r="S41" s="63" t="s">
        <v>59</v>
      </c>
      <c r="T41" s="40"/>
      <c r="U41" s="64" t="s">
        <v>52</v>
      </c>
      <c r="V41" s="40"/>
      <c r="W41" s="65" t="s">
        <v>60</v>
      </c>
      <c r="X41" s="138"/>
      <c r="Y41" s="34"/>
      <c r="Z41" s="34"/>
      <c r="AB41" s="35"/>
      <c r="AK41" s="34"/>
      <c r="AL41" s="34"/>
      <c r="AM41" s="34"/>
      <c r="AN41" s="34"/>
      <c r="AO41" s="34"/>
      <c r="AP41" s="34"/>
      <c r="AQ41" s="34"/>
    </row>
    <row r="42" spans="1:43" s="1" customFormat="1" ht="30.2" customHeight="1" x14ac:dyDescent="0.15">
      <c r="A42" s="186"/>
      <c r="B42" s="186">
        <v>7</v>
      </c>
      <c r="C42" s="51"/>
      <c r="D42" s="51"/>
      <c r="E42" s="66" t="s">
        <v>54</v>
      </c>
      <c r="F42" s="189"/>
      <c r="G42" s="190"/>
      <c r="H42" s="190"/>
      <c r="I42" s="190"/>
      <c r="J42" s="190"/>
      <c r="K42" s="190"/>
      <c r="L42" s="190"/>
      <c r="M42" s="190"/>
      <c r="N42" s="191"/>
      <c r="O42" s="67"/>
      <c r="P42" s="54"/>
      <c r="Q42" s="66" t="s">
        <v>55</v>
      </c>
      <c r="R42" s="189"/>
      <c r="S42" s="190"/>
      <c r="T42" s="190"/>
      <c r="U42" s="190"/>
      <c r="V42" s="191"/>
      <c r="W42" s="68"/>
      <c r="X42" s="138"/>
      <c r="Y42" s="34"/>
      <c r="Z42" s="34"/>
      <c r="AB42" s="35"/>
      <c r="AK42" s="34"/>
      <c r="AL42" s="34"/>
      <c r="AM42" s="34"/>
      <c r="AN42" s="34"/>
      <c r="AO42" s="34"/>
      <c r="AP42" s="34"/>
      <c r="AQ42" s="34"/>
    </row>
    <row r="43" spans="1:43" s="1" customFormat="1" ht="30.2" customHeight="1" x14ac:dyDescent="0.15">
      <c r="A43" s="186"/>
      <c r="B43" s="187"/>
      <c r="C43" s="168"/>
      <c r="D43" s="169"/>
      <c r="E43" s="57" t="s">
        <v>52</v>
      </c>
      <c r="F43" s="40"/>
      <c r="G43" s="58" t="s">
        <v>56</v>
      </c>
      <c r="H43" s="40"/>
      <c r="I43" s="58" t="s">
        <v>57</v>
      </c>
      <c r="J43" s="59" t="s">
        <v>58</v>
      </c>
      <c r="K43" s="168"/>
      <c r="L43" s="169"/>
      <c r="M43" s="59" t="s">
        <v>52</v>
      </c>
      <c r="N43" s="40"/>
      <c r="O43" s="60" t="s">
        <v>56</v>
      </c>
      <c r="P43" s="40"/>
      <c r="Q43" s="61" t="s">
        <v>57</v>
      </c>
      <c r="R43" s="62"/>
      <c r="S43" s="63" t="s">
        <v>59</v>
      </c>
      <c r="T43" s="40"/>
      <c r="U43" s="64" t="s">
        <v>52</v>
      </c>
      <c r="V43" s="40"/>
      <c r="W43" s="65" t="s">
        <v>60</v>
      </c>
      <c r="X43" s="138"/>
      <c r="Y43" s="34"/>
      <c r="Z43" s="34"/>
      <c r="AB43" s="35"/>
      <c r="AK43" s="34"/>
      <c r="AL43" s="34"/>
      <c r="AM43" s="34"/>
      <c r="AN43" s="34"/>
      <c r="AO43" s="34"/>
      <c r="AP43" s="34"/>
      <c r="AQ43" s="34"/>
    </row>
    <row r="44" spans="1:43" s="1" customFormat="1" ht="30.2" customHeight="1" x14ac:dyDescent="0.15">
      <c r="A44" s="186"/>
      <c r="B44" s="186">
        <v>8</v>
      </c>
      <c r="C44" s="51"/>
      <c r="D44" s="51"/>
      <c r="E44" s="66" t="s">
        <v>54</v>
      </c>
      <c r="F44" s="189"/>
      <c r="G44" s="190"/>
      <c r="H44" s="190"/>
      <c r="I44" s="190"/>
      <c r="J44" s="190"/>
      <c r="K44" s="190"/>
      <c r="L44" s="190"/>
      <c r="M44" s="190"/>
      <c r="N44" s="191"/>
      <c r="O44" s="67"/>
      <c r="P44" s="54"/>
      <c r="Q44" s="66" t="s">
        <v>55</v>
      </c>
      <c r="R44" s="189"/>
      <c r="S44" s="190"/>
      <c r="T44" s="190"/>
      <c r="U44" s="190"/>
      <c r="V44" s="191"/>
      <c r="W44" s="68"/>
      <c r="X44" s="138"/>
      <c r="Y44" s="34"/>
      <c r="Z44" s="34"/>
      <c r="AB44" s="35"/>
      <c r="AK44" s="34"/>
      <c r="AL44" s="34"/>
      <c r="AM44" s="34"/>
      <c r="AN44" s="34"/>
      <c r="AO44" s="34"/>
      <c r="AP44" s="34"/>
      <c r="AQ44" s="34"/>
    </row>
    <row r="45" spans="1:43" s="1" customFormat="1" ht="30.2" customHeight="1" x14ac:dyDescent="0.15">
      <c r="A45" s="186"/>
      <c r="B45" s="187"/>
      <c r="C45" s="168"/>
      <c r="D45" s="169"/>
      <c r="E45" s="57" t="s">
        <v>52</v>
      </c>
      <c r="F45" s="40"/>
      <c r="G45" s="58" t="s">
        <v>56</v>
      </c>
      <c r="H45" s="40"/>
      <c r="I45" s="58" t="s">
        <v>57</v>
      </c>
      <c r="J45" s="59" t="s">
        <v>58</v>
      </c>
      <c r="K45" s="168"/>
      <c r="L45" s="169"/>
      <c r="M45" s="59" t="s">
        <v>52</v>
      </c>
      <c r="N45" s="40"/>
      <c r="O45" s="60" t="s">
        <v>56</v>
      </c>
      <c r="P45" s="40"/>
      <c r="Q45" s="61" t="s">
        <v>57</v>
      </c>
      <c r="R45" s="62"/>
      <c r="S45" s="63" t="s">
        <v>59</v>
      </c>
      <c r="T45" s="40"/>
      <c r="U45" s="64" t="s">
        <v>52</v>
      </c>
      <c r="V45" s="40"/>
      <c r="W45" s="65" t="s">
        <v>60</v>
      </c>
      <c r="X45" s="138"/>
      <c r="Y45" s="34"/>
      <c r="Z45" s="34"/>
      <c r="AB45" s="35"/>
      <c r="AK45" s="34"/>
      <c r="AL45" s="34"/>
      <c r="AM45" s="34"/>
      <c r="AN45" s="34"/>
      <c r="AO45" s="34"/>
      <c r="AP45" s="34"/>
      <c r="AQ45" s="34"/>
    </row>
    <row r="46" spans="1:43" s="1" customFormat="1" ht="30.2" customHeight="1" x14ac:dyDescent="0.15">
      <c r="A46" s="186"/>
      <c r="B46" s="186">
        <v>9</v>
      </c>
      <c r="C46" s="51"/>
      <c r="D46" s="51"/>
      <c r="E46" s="66" t="s">
        <v>54</v>
      </c>
      <c r="F46" s="189"/>
      <c r="G46" s="190"/>
      <c r="H46" s="190"/>
      <c r="I46" s="190"/>
      <c r="J46" s="190"/>
      <c r="K46" s="190"/>
      <c r="L46" s="190"/>
      <c r="M46" s="190"/>
      <c r="N46" s="191"/>
      <c r="O46" s="67"/>
      <c r="P46" s="54"/>
      <c r="Q46" s="66" t="s">
        <v>55</v>
      </c>
      <c r="R46" s="189"/>
      <c r="S46" s="190"/>
      <c r="T46" s="190"/>
      <c r="U46" s="190"/>
      <c r="V46" s="191"/>
      <c r="W46" s="68"/>
      <c r="X46" s="138"/>
      <c r="Y46" s="34"/>
      <c r="Z46" s="34"/>
      <c r="AB46" s="35"/>
      <c r="AK46" s="34"/>
      <c r="AL46" s="34"/>
      <c r="AM46" s="34"/>
      <c r="AN46" s="34"/>
      <c r="AO46" s="34"/>
      <c r="AP46" s="34"/>
      <c r="AQ46" s="34"/>
    </row>
    <row r="47" spans="1:43" s="1" customFormat="1" ht="30.2" customHeight="1" x14ac:dyDescent="0.15">
      <c r="A47" s="186"/>
      <c r="B47" s="187"/>
      <c r="C47" s="168"/>
      <c r="D47" s="169"/>
      <c r="E47" s="69" t="s">
        <v>52</v>
      </c>
      <c r="F47" s="40"/>
      <c r="G47" s="58" t="s">
        <v>56</v>
      </c>
      <c r="H47" s="40"/>
      <c r="I47" s="58" t="s">
        <v>57</v>
      </c>
      <c r="J47" s="59" t="s">
        <v>58</v>
      </c>
      <c r="K47" s="168"/>
      <c r="L47" s="169"/>
      <c r="M47" s="59" t="s">
        <v>52</v>
      </c>
      <c r="N47" s="40"/>
      <c r="O47" s="70" t="s">
        <v>56</v>
      </c>
      <c r="P47" s="40"/>
      <c r="Q47" s="61" t="s">
        <v>57</v>
      </c>
      <c r="R47" s="62"/>
      <c r="S47" s="63" t="s">
        <v>59</v>
      </c>
      <c r="T47" s="40"/>
      <c r="U47" s="64" t="s">
        <v>52</v>
      </c>
      <c r="V47" s="40"/>
      <c r="W47" s="65" t="s">
        <v>60</v>
      </c>
      <c r="X47" s="138"/>
      <c r="Y47" s="34"/>
      <c r="Z47" s="34"/>
      <c r="AB47" s="35"/>
      <c r="AK47" s="34"/>
      <c r="AL47" s="34"/>
      <c r="AM47" s="34"/>
      <c r="AN47" s="34"/>
      <c r="AO47" s="34"/>
      <c r="AP47" s="34"/>
      <c r="AQ47" s="34"/>
    </row>
    <row r="48" spans="1:43" s="1" customFormat="1" ht="30.2" customHeight="1" x14ac:dyDescent="0.15">
      <c r="A48" s="186"/>
      <c r="B48" s="186">
        <v>10</v>
      </c>
      <c r="C48" s="51"/>
      <c r="D48" s="51"/>
      <c r="E48" s="71" t="s">
        <v>54</v>
      </c>
      <c r="F48" s="189"/>
      <c r="G48" s="190"/>
      <c r="H48" s="190"/>
      <c r="I48" s="190"/>
      <c r="J48" s="190"/>
      <c r="K48" s="190"/>
      <c r="L48" s="190"/>
      <c r="M48" s="190"/>
      <c r="N48" s="191"/>
      <c r="O48" s="72"/>
      <c r="P48" s="54"/>
      <c r="Q48" s="71" t="s">
        <v>55</v>
      </c>
      <c r="R48" s="189"/>
      <c r="S48" s="190"/>
      <c r="T48" s="190"/>
      <c r="U48" s="190"/>
      <c r="V48" s="191"/>
      <c r="W48" s="65"/>
      <c r="X48" s="138"/>
      <c r="Y48" s="34"/>
      <c r="Z48" s="34"/>
      <c r="AB48" s="35"/>
      <c r="AK48" s="34"/>
      <c r="AL48" s="34"/>
      <c r="AM48" s="34"/>
      <c r="AN48" s="34"/>
      <c r="AO48" s="34"/>
      <c r="AP48" s="34"/>
      <c r="AQ48" s="34"/>
    </row>
    <row r="49" spans="1:43" s="1" customFormat="1" ht="30.2" customHeight="1" x14ac:dyDescent="0.15">
      <c r="A49" s="210"/>
      <c r="B49" s="210"/>
      <c r="C49" s="168"/>
      <c r="D49" s="169"/>
      <c r="E49" s="73" t="s">
        <v>52</v>
      </c>
      <c r="F49" s="40"/>
      <c r="G49" s="74" t="s">
        <v>56</v>
      </c>
      <c r="H49" s="40"/>
      <c r="I49" s="58" t="s">
        <v>57</v>
      </c>
      <c r="J49" s="73" t="s">
        <v>58</v>
      </c>
      <c r="K49" s="168"/>
      <c r="L49" s="169"/>
      <c r="M49" s="73" t="s">
        <v>52</v>
      </c>
      <c r="N49" s="40"/>
      <c r="O49" s="70" t="s">
        <v>56</v>
      </c>
      <c r="P49" s="40"/>
      <c r="Q49" s="75" t="s">
        <v>57</v>
      </c>
      <c r="R49" s="62"/>
      <c r="S49" s="76" t="s">
        <v>59</v>
      </c>
      <c r="T49" s="40"/>
      <c r="U49" s="77" t="s">
        <v>52</v>
      </c>
      <c r="V49" s="40"/>
      <c r="W49" s="78" t="s">
        <v>60</v>
      </c>
      <c r="X49" s="138"/>
      <c r="Y49" s="34"/>
      <c r="Z49" s="34"/>
      <c r="AB49" s="35"/>
      <c r="AK49" s="34"/>
      <c r="AL49" s="34"/>
      <c r="AM49" s="34"/>
      <c r="AN49" s="34"/>
      <c r="AO49" s="34"/>
      <c r="AP49" s="34"/>
      <c r="AQ49" s="34"/>
    </row>
    <row r="50" spans="1:43" s="5" customFormat="1" ht="30.2" customHeight="1" x14ac:dyDescent="0.15">
      <c r="A50" s="188" t="s">
        <v>101</v>
      </c>
      <c r="B50" s="188"/>
      <c r="C50" s="79"/>
      <c r="D50" s="79"/>
      <c r="E50" s="79" t="s">
        <v>61</v>
      </c>
      <c r="F50" s="79"/>
      <c r="G50" s="79" t="s">
        <v>136</v>
      </c>
      <c r="H50" s="79"/>
      <c r="I50" s="79"/>
      <c r="J50" s="80"/>
      <c r="K50" s="81"/>
      <c r="L50" s="81"/>
      <c r="M50" s="80"/>
      <c r="N50" s="81"/>
      <c r="O50" s="80"/>
      <c r="P50" s="81"/>
      <c r="Q50" s="40"/>
      <c r="R50" s="82" t="s">
        <v>52</v>
      </c>
      <c r="S50" s="40"/>
      <c r="T50" s="83" t="s">
        <v>60</v>
      </c>
      <c r="U50" s="80"/>
      <c r="V50" s="81"/>
      <c r="W50" s="56" t="str">
        <f>IF(X50&lt;1,"※未選択です",IF(AND(X50=1,OR(Q50="",S50="")),"※未入力です",""))</f>
        <v>※未選択です</v>
      </c>
      <c r="X50" s="29"/>
      <c r="Y50" s="27"/>
      <c r="Z50" s="27"/>
      <c r="AK50" s="27"/>
      <c r="AL50" s="27"/>
      <c r="AM50" s="27"/>
      <c r="AN50" s="27"/>
      <c r="AO50" s="27"/>
      <c r="AP50" s="27"/>
      <c r="AQ50" s="27"/>
    </row>
    <row r="51" spans="1:43" s="5" customFormat="1" ht="30.2" customHeight="1" x14ac:dyDescent="0.15">
      <c r="A51" s="188"/>
      <c r="B51" s="188"/>
      <c r="C51" s="84"/>
      <c r="D51" s="85"/>
      <c r="E51" s="85" t="s">
        <v>62</v>
      </c>
      <c r="F51" s="85"/>
      <c r="G51" s="85"/>
      <c r="H51" s="85"/>
      <c r="I51" s="85"/>
      <c r="J51" s="86"/>
      <c r="K51" s="86"/>
      <c r="L51" s="86"/>
      <c r="M51" s="86"/>
      <c r="N51" s="86"/>
      <c r="O51" s="86"/>
      <c r="P51" s="86"/>
      <c r="Q51" s="86"/>
      <c r="R51" s="86"/>
      <c r="S51" s="86"/>
      <c r="T51" s="86"/>
      <c r="U51" s="86"/>
      <c r="V51" s="86"/>
      <c r="W51" s="87"/>
      <c r="X51" s="137"/>
      <c r="Y51" s="27"/>
      <c r="Z51" s="27"/>
      <c r="AK51" s="27"/>
      <c r="AL51" s="27"/>
      <c r="AM51" s="27"/>
      <c r="AN51" s="27"/>
      <c r="AO51" s="27"/>
      <c r="AP51" s="27"/>
      <c r="AQ51" s="27"/>
    </row>
    <row r="52" spans="1:43" s="5" customFormat="1" ht="30.2" customHeight="1" x14ac:dyDescent="0.15">
      <c r="A52" s="188" t="s">
        <v>102</v>
      </c>
      <c r="B52" s="188"/>
      <c r="C52" s="88"/>
      <c r="D52" s="89"/>
      <c r="E52" s="89" t="s">
        <v>37</v>
      </c>
      <c r="F52" s="89"/>
      <c r="G52" s="89"/>
      <c r="H52" s="89"/>
      <c r="I52" s="89"/>
      <c r="J52" s="89"/>
      <c r="K52" s="89"/>
      <c r="L52" s="89"/>
      <c r="M52" s="89"/>
      <c r="N52" s="89"/>
      <c r="O52" s="89" t="s">
        <v>38</v>
      </c>
      <c r="P52" s="89"/>
      <c r="Q52" s="89"/>
      <c r="R52" s="89"/>
      <c r="S52" s="89"/>
      <c r="T52" s="89"/>
      <c r="U52" s="89"/>
      <c r="V52" s="89"/>
      <c r="W52" s="90" t="str">
        <f>IF(X52&lt;1,"※未選択です","")</f>
        <v>※未選択です</v>
      </c>
      <c r="X52" s="29"/>
      <c r="Y52" s="27"/>
      <c r="Z52" s="27"/>
      <c r="AB52" s="6"/>
      <c r="AK52" s="27"/>
      <c r="AL52" s="27"/>
      <c r="AM52" s="27"/>
      <c r="AN52" s="27"/>
      <c r="AO52" s="27"/>
      <c r="AP52" s="27"/>
      <c r="AQ52" s="27"/>
    </row>
    <row r="53" spans="1:43" s="5" customFormat="1" ht="30.2" customHeight="1" x14ac:dyDescent="0.15">
      <c r="A53" s="211" t="s">
        <v>116</v>
      </c>
      <c r="B53" s="209">
        <v>1</v>
      </c>
      <c r="C53" s="79" t="s">
        <v>64</v>
      </c>
      <c r="D53" s="79"/>
      <c r="E53" s="79"/>
      <c r="F53" s="79"/>
      <c r="G53" s="79"/>
      <c r="H53" s="79"/>
      <c r="I53" s="79"/>
      <c r="J53" s="79"/>
      <c r="K53" s="79"/>
      <c r="L53" s="168"/>
      <c r="M53" s="192"/>
      <c r="N53" s="192"/>
      <c r="O53" s="192"/>
      <c r="P53" s="192"/>
      <c r="Q53" s="192"/>
      <c r="R53" s="192"/>
      <c r="S53" s="192"/>
      <c r="T53" s="192"/>
      <c r="U53" s="192"/>
      <c r="V53" s="169"/>
      <c r="W53" s="56" t="str">
        <f>IF(OR(L53="",G54="",J54="",L54="",O54="",R54="",T54=""),"※未入力です","")</f>
        <v>※未入力です</v>
      </c>
      <c r="X53" s="137"/>
      <c r="Y53" s="27"/>
      <c r="Z53" s="27"/>
      <c r="AK53" s="27"/>
      <c r="AL53" s="27"/>
      <c r="AM53" s="27"/>
      <c r="AN53" s="27"/>
      <c r="AO53" s="27"/>
      <c r="AP53" s="27"/>
      <c r="AQ53" s="27"/>
    </row>
    <row r="54" spans="1:43" s="5" customFormat="1" ht="30.2" customHeight="1" x14ac:dyDescent="0.15">
      <c r="A54" s="212"/>
      <c r="B54" s="187"/>
      <c r="C54" s="85" t="s">
        <v>45</v>
      </c>
      <c r="D54" s="85"/>
      <c r="E54" s="85"/>
      <c r="F54" s="85"/>
      <c r="G54" s="168"/>
      <c r="H54" s="169"/>
      <c r="I54" s="69" t="s">
        <v>52</v>
      </c>
      <c r="J54" s="40"/>
      <c r="K54" s="70" t="s">
        <v>56</v>
      </c>
      <c r="L54" s="40"/>
      <c r="M54" s="91" t="s">
        <v>57</v>
      </c>
      <c r="N54" s="92" t="s">
        <v>58</v>
      </c>
      <c r="O54" s="168"/>
      <c r="P54" s="169"/>
      <c r="Q54" s="92" t="s">
        <v>52</v>
      </c>
      <c r="R54" s="40"/>
      <c r="S54" s="93" t="s">
        <v>56</v>
      </c>
      <c r="T54" s="40"/>
      <c r="U54" s="94" t="s">
        <v>57</v>
      </c>
      <c r="V54" s="95"/>
      <c r="W54" s="87"/>
      <c r="X54" s="137"/>
      <c r="Y54" s="27"/>
      <c r="Z54" s="27"/>
      <c r="AK54" s="27"/>
      <c r="AL54" s="27"/>
      <c r="AM54" s="27"/>
      <c r="AN54" s="27"/>
      <c r="AO54" s="27"/>
      <c r="AP54" s="27"/>
      <c r="AQ54" s="27"/>
    </row>
    <row r="55" spans="1:43" s="5" customFormat="1" ht="30.2" customHeight="1" x14ac:dyDescent="0.15">
      <c r="A55" s="212"/>
      <c r="B55" s="186">
        <v>2</v>
      </c>
      <c r="C55" s="79" t="s">
        <v>64</v>
      </c>
      <c r="D55" s="79"/>
      <c r="E55" s="79"/>
      <c r="F55" s="79"/>
      <c r="G55" s="79"/>
      <c r="H55" s="79"/>
      <c r="I55" s="79"/>
      <c r="J55" s="79"/>
      <c r="K55" s="79"/>
      <c r="L55" s="168"/>
      <c r="M55" s="192"/>
      <c r="N55" s="192"/>
      <c r="O55" s="192"/>
      <c r="P55" s="192"/>
      <c r="Q55" s="192"/>
      <c r="R55" s="192"/>
      <c r="S55" s="192"/>
      <c r="T55" s="192"/>
      <c r="U55" s="192"/>
      <c r="V55" s="169"/>
      <c r="W55" s="56"/>
      <c r="X55" s="137"/>
      <c r="Y55" s="27"/>
      <c r="Z55" s="27"/>
      <c r="AK55" s="27"/>
      <c r="AL55" s="27"/>
      <c r="AM55" s="27"/>
      <c r="AN55" s="27"/>
      <c r="AO55" s="27"/>
      <c r="AP55" s="27"/>
      <c r="AQ55" s="27"/>
    </row>
    <row r="56" spans="1:43" s="5" customFormat="1" ht="30.2" customHeight="1" x14ac:dyDescent="0.15">
      <c r="A56" s="212"/>
      <c r="B56" s="210"/>
      <c r="C56" s="84" t="s">
        <v>45</v>
      </c>
      <c r="D56" s="85"/>
      <c r="E56" s="85"/>
      <c r="F56" s="85"/>
      <c r="G56" s="168"/>
      <c r="H56" s="169"/>
      <c r="I56" s="69" t="s">
        <v>52</v>
      </c>
      <c r="J56" s="40"/>
      <c r="K56" s="93" t="s">
        <v>56</v>
      </c>
      <c r="L56" s="40"/>
      <c r="M56" s="58" t="s">
        <v>57</v>
      </c>
      <c r="N56" s="92" t="s">
        <v>58</v>
      </c>
      <c r="O56" s="168"/>
      <c r="P56" s="169"/>
      <c r="Q56" s="92" t="s">
        <v>52</v>
      </c>
      <c r="R56" s="40"/>
      <c r="S56" s="70" t="s">
        <v>56</v>
      </c>
      <c r="T56" s="40"/>
      <c r="U56" s="96" t="s">
        <v>57</v>
      </c>
      <c r="V56" s="97"/>
      <c r="W56" s="85"/>
      <c r="X56" s="137"/>
      <c r="Y56" s="27"/>
      <c r="Z56" s="27"/>
      <c r="AK56" s="27"/>
      <c r="AL56" s="27"/>
      <c r="AM56" s="27"/>
      <c r="AN56" s="27"/>
      <c r="AO56" s="27"/>
      <c r="AP56" s="27"/>
      <c r="AQ56" s="27"/>
    </row>
    <row r="57" spans="1:43" s="5" customFormat="1" ht="30.2" customHeight="1" x14ac:dyDescent="0.15">
      <c r="A57" s="213"/>
      <c r="B57" s="98"/>
      <c r="C57" s="84" t="s">
        <v>63</v>
      </c>
      <c r="D57" s="85"/>
      <c r="E57" s="85"/>
      <c r="F57" s="85"/>
      <c r="G57" s="99"/>
      <c r="H57" s="84"/>
      <c r="I57" s="99"/>
      <c r="J57" s="168"/>
      <c r="K57" s="192"/>
      <c r="L57" s="169"/>
      <c r="M57" s="100" t="s">
        <v>2</v>
      </c>
      <c r="N57" s="168"/>
      <c r="O57" s="169"/>
      <c r="P57" s="100" t="s">
        <v>3</v>
      </c>
      <c r="Q57" s="168"/>
      <c r="R57" s="169"/>
      <c r="S57" s="84" t="s">
        <v>4</v>
      </c>
      <c r="T57" s="85"/>
      <c r="U57" s="85"/>
      <c r="V57" s="85"/>
      <c r="W57" s="101" t="str">
        <f>IF(OR(J57="",N57="",Q57=""),"※未入力です","")</f>
        <v>※未入力です</v>
      </c>
      <c r="X57" s="137"/>
      <c r="Y57" s="27"/>
      <c r="Z57" s="27"/>
      <c r="AK57" s="27"/>
      <c r="AL57" s="27"/>
      <c r="AM57" s="27"/>
      <c r="AN57" s="27"/>
      <c r="AO57" s="27"/>
      <c r="AP57" s="27"/>
      <c r="AQ57" s="27"/>
    </row>
    <row r="58" spans="1:43" s="5" customFormat="1" ht="30.2" customHeight="1" x14ac:dyDescent="0.15">
      <c r="A58" s="211" t="s">
        <v>134</v>
      </c>
      <c r="B58" s="98"/>
      <c r="C58" s="102" t="s">
        <v>65</v>
      </c>
      <c r="D58" s="89"/>
      <c r="E58" s="89"/>
      <c r="F58" s="89"/>
      <c r="G58" s="89"/>
      <c r="H58" s="89" t="s">
        <v>39</v>
      </c>
      <c r="I58" s="89"/>
      <c r="J58" s="79"/>
      <c r="K58" s="79"/>
      <c r="L58" s="79"/>
      <c r="M58" s="79" t="s">
        <v>40</v>
      </c>
      <c r="N58" s="79"/>
      <c r="O58" s="79"/>
      <c r="P58" s="79"/>
      <c r="Q58" s="79" t="s">
        <v>41</v>
      </c>
      <c r="R58" s="79"/>
      <c r="S58" s="79"/>
      <c r="T58" s="79" t="s">
        <v>66</v>
      </c>
      <c r="U58" s="79"/>
      <c r="V58" s="79"/>
      <c r="W58" s="90"/>
      <c r="X58" s="29"/>
      <c r="Y58" s="27"/>
      <c r="Z58" s="27"/>
      <c r="AK58" s="27"/>
      <c r="AL58" s="27"/>
      <c r="AM58" s="27"/>
      <c r="AN58" s="27"/>
      <c r="AO58" s="27"/>
      <c r="AP58" s="27"/>
      <c r="AQ58" s="27"/>
    </row>
    <row r="59" spans="1:43" s="5" customFormat="1" ht="30.2" customHeight="1" x14ac:dyDescent="0.15">
      <c r="A59" s="212"/>
      <c r="B59" s="209">
        <v>1</v>
      </c>
      <c r="C59" s="79" t="s">
        <v>34</v>
      </c>
      <c r="D59" s="79"/>
      <c r="E59" s="79"/>
      <c r="F59" s="79"/>
      <c r="G59" s="79"/>
      <c r="H59" s="79"/>
      <c r="I59" s="79"/>
      <c r="J59" s="168"/>
      <c r="K59" s="192"/>
      <c r="L59" s="192"/>
      <c r="M59" s="192"/>
      <c r="N59" s="192"/>
      <c r="O59" s="192"/>
      <c r="P59" s="192"/>
      <c r="Q59" s="192"/>
      <c r="R59" s="192"/>
      <c r="S59" s="192"/>
      <c r="T59" s="192"/>
      <c r="U59" s="192"/>
      <c r="V59" s="169"/>
      <c r="W59" s="56"/>
      <c r="X59" s="137"/>
      <c r="Y59" s="27"/>
      <c r="Z59" s="27"/>
      <c r="AK59" s="27"/>
      <c r="AL59" s="27"/>
      <c r="AM59" s="27"/>
      <c r="AN59" s="27"/>
      <c r="AO59" s="27"/>
      <c r="AP59" s="27"/>
      <c r="AQ59" s="27"/>
    </row>
    <row r="60" spans="1:43" s="5" customFormat="1" ht="30.2" customHeight="1" x14ac:dyDescent="0.15">
      <c r="A60" s="212"/>
      <c r="B60" s="186"/>
      <c r="C60" s="79" t="s">
        <v>67</v>
      </c>
      <c r="D60" s="79"/>
      <c r="E60" s="79"/>
      <c r="F60" s="79"/>
      <c r="G60" s="79"/>
      <c r="H60" s="79"/>
      <c r="I60" s="79"/>
      <c r="J60" s="214"/>
      <c r="K60" s="214"/>
      <c r="L60" s="214"/>
      <c r="M60" s="214"/>
      <c r="N60" s="214"/>
      <c r="O60" s="214"/>
      <c r="P60" s="214"/>
      <c r="Q60" s="214"/>
      <c r="R60" s="214"/>
      <c r="S60" s="214"/>
      <c r="T60" s="214"/>
      <c r="U60" s="214"/>
      <c r="V60" s="214"/>
      <c r="W60" s="56"/>
      <c r="X60" s="137"/>
      <c r="Y60" s="27"/>
      <c r="Z60" s="27"/>
      <c r="AK60" s="27"/>
      <c r="AL60" s="27"/>
      <c r="AM60" s="27"/>
      <c r="AN60" s="27"/>
      <c r="AO60" s="27"/>
      <c r="AP60" s="27"/>
      <c r="AQ60" s="27"/>
    </row>
    <row r="61" spans="1:43" s="5" customFormat="1" ht="30.2" customHeight="1" x14ac:dyDescent="0.15">
      <c r="A61" s="212"/>
      <c r="B61" s="187"/>
      <c r="C61" s="85" t="s">
        <v>45</v>
      </c>
      <c r="D61" s="85"/>
      <c r="E61" s="85"/>
      <c r="F61" s="85"/>
      <c r="G61" s="168"/>
      <c r="H61" s="169"/>
      <c r="I61" s="69" t="s">
        <v>52</v>
      </c>
      <c r="J61" s="36"/>
      <c r="K61" s="103" t="s">
        <v>56</v>
      </c>
      <c r="L61" s="36"/>
      <c r="M61" s="104" t="s">
        <v>57</v>
      </c>
      <c r="N61" s="92" t="s">
        <v>58</v>
      </c>
      <c r="O61" s="180"/>
      <c r="P61" s="181"/>
      <c r="Q61" s="92" t="s">
        <v>52</v>
      </c>
      <c r="R61" s="36"/>
      <c r="S61" s="93" t="s">
        <v>56</v>
      </c>
      <c r="T61" s="36"/>
      <c r="U61" s="104" t="s">
        <v>57</v>
      </c>
      <c r="V61" s="105"/>
      <c r="W61" s="87"/>
      <c r="X61" s="137"/>
      <c r="Y61" s="27"/>
      <c r="Z61" s="27"/>
      <c r="AK61" s="27"/>
      <c r="AL61" s="27"/>
      <c r="AM61" s="27"/>
      <c r="AN61" s="27"/>
      <c r="AO61" s="27"/>
      <c r="AP61" s="27"/>
      <c r="AQ61" s="27"/>
    </row>
    <row r="62" spans="1:43" s="5" customFormat="1" ht="30.2" customHeight="1" x14ac:dyDescent="0.15">
      <c r="A62" s="212"/>
      <c r="B62" s="186">
        <v>2</v>
      </c>
      <c r="C62" s="79" t="s">
        <v>34</v>
      </c>
      <c r="D62" s="79"/>
      <c r="E62" s="79"/>
      <c r="F62" s="79"/>
      <c r="G62" s="79"/>
      <c r="H62" s="79"/>
      <c r="I62" s="79"/>
      <c r="J62" s="168"/>
      <c r="K62" s="192"/>
      <c r="L62" s="192"/>
      <c r="M62" s="192"/>
      <c r="N62" s="192"/>
      <c r="O62" s="192"/>
      <c r="P62" s="192"/>
      <c r="Q62" s="192"/>
      <c r="R62" s="192"/>
      <c r="S62" s="192"/>
      <c r="T62" s="192"/>
      <c r="U62" s="192"/>
      <c r="V62" s="169"/>
      <c r="W62" s="56"/>
      <c r="X62" s="137"/>
      <c r="Y62" s="27"/>
      <c r="Z62" s="27"/>
      <c r="AK62" s="27"/>
      <c r="AL62" s="27"/>
      <c r="AM62" s="27"/>
      <c r="AN62" s="27"/>
      <c r="AO62" s="27"/>
      <c r="AP62" s="27"/>
      <c r="AQ62" s="27"/>
    </row>
    <row r="63" spans="1:43" s="5" customFormat="1" ht="30.2" customHeight="1" x14ac:dyDescent="0.15">
      <c r="A63" s="212"/>
      <c r="B63" s="186"/>
      <c r="C63" s="79" t="s">
        <v>67</v>
      </c>
      <c r="D63" s="79"/>
      <c r="E63" s="79"/>
      <c r="F63" s="79"/>
      <c r="G63" s="79"/>
      <c r="H63" s="79"/>
      <c r="I63" s="79"/>
      <c r="J63" s="214"/>
      <c r="K63" s="214"/>
      <c r="L63" s="214"/>
      <c r="M63" s="214"/>
      <c r="N63" s="214"/>
      <c r="O63" s="214"/>
      <c r="P63" s="214"/>
      <c r="Q63" s="214"/>
      <c r="R63" s="214"/>
      <c r="S63" s="214"/>
      <c r="T63" s="214"/>
      <c r="U63" s="214"/>
      <c r="V63" s="214"/>
      <c r="W63" s="56"/>
      <c r="X63" s="137"/>
      <c r="Y63" s="27"/>
      <c r="Z63" s="27"/>
      <c r="AK63" s="27"/>
      <c r="AL63" s="27"/>
      <c r="AM63" s="27"/>
      <c r="AN63" s="27"/>
      <c r="AO63" s="27"/>
      <c r="AP63" s="27"/>
      <c r="AQ63" s="27"/>
    </row>
    <row r="64" spans="1:43" s="5" customFormat="1" ht="30.2" customHeight="1" x14ac:dyDescent="0.15">
      <c r="A64" s="212"/>
      <c r="B64" s="210"/>
      <c r="C64" s="85" t="s">
        <v>45</v>
      </c>
      <c r="D64" s="85"/>
      <c r="E64" s="85"/>
      <c r="F64" s="85"/>
      <c r="G64" s="168"/>
      <c r="H64" s="169"/>
      <c r="I64" s="69" t="s">
        <v>52</v>
      </c>
      <c r="J64" s="36"/>
      <c r="K64" s="103" t="s">
        <v>56</v>
      </c>
      <c r="L64" s="36"/>
      <c r="M64" s="60" t="s">
        <v>57</v>
      </c>
      <c r="N64" s="92" t="s">
        <v>58</v>
      </c>
      <c r="O64" s="180"/>
      <c r="P64" s="181"/>
      <c r="Q64" s="92" t="s">
        <v>52</v>
      </c>
      <c r="R64" s="36"/>
      <c r="S64" s="70" t="s">
        <v>56</v>
      </c>
      <c r="T64" s="36"/>
      <c r="U64" s="58" t="s">
        <v>57</v>
      </c>
      <c r="V64" s="97"/>
      <c r="W64" s="87"/>
      <c r="X64" s="137"/>
      <c r="Y64" s="27"/>
      <c r="Z64" s="27"/>
      <c r="AK64" s="27"/>
      <c r="AL64" s="27"/>
      <c r="AM64" s="27"/>
      <c r="AN64" s="27"/>
      <c r="AO64" s="27"/>
      <c r="AP64" s="27"/>
      <c r="AQ64" s="27"/>
    </row>
    <row r="65" spans="1:43" s="5" customFormat="1" ht="30.2" customHeight="1" x14ac:dyDescent="0.15">
      <c r="A65" s="212"/>
      <c r="B65" s="106"/>
      <c r="C65" s="84" t="s">
        <v>117</v>
      </c>
      <c r="D65" s="85"/>
      <c r="E65" s="85"/>
      <c r="F65" s="85"/>
      <c r="G65" s="99"/>
      <c r="H65" s="84"/>
      <c r="I65" s="99"/>
      <c r="J65" s="84"/>
      <c r="K65" s="89"/>
      <c r="L65" s="99"/>
      <c r="M65" s="168"/>
      <c r="N65" s="192"/>
      <c r="O65" s="169"/>
      <c r="P65" s="107" t="s">
        <v>2</v>
      </c>
      <c r="Q65" s="168"/>
      <c r="R65" s="169"/>
      <c r="S65" s="107" t="s">
        <v>3</v>
      </c>
      <c r="T65" s="168"/>
      <c r="U65" s="169"/>
      <c r="V65" s="84" t="s">
        <v>4</v>
      </c>
      <c r="W65" s="87"/>
      <c r="X65" s="137"/>
      <c r="Y65" s="27"/>
      <c r="Z65" s="27"/>
      <c r="AK65" s="27"/>
      <c r="AL65" s="27"/>
      <c r="AM65" s="27"/>
      <c r="AN65" s="27"/>
      <c r="AO65" s="27"/>
      <c r="AP65" s="27"/>
      <c r="AQ65" s="27"/>
    </row>
    <row r="66" spans="1:43" s="5" customFormat="1" ht="30.2" customHeight="1" x14ac:dyDescent="0.15">
      <c r="A66" s="212"/>
      <c r="B66" s="108"/>
      <c r="C66" s="109" t="s">
        <v>118</v>
      </c>
      <c r="D66" s="79"/>
      <c r="E66" s="79"/>
      <c r="F66" s="79"/>
      <c r="G66" s="79"/>
      <c r="H66" s="79"/>
      <c r="I66" s="79"/>
      <c r="J66" s="110"/>
      <c r="K66" s="110"/>
      <c r="L66" s="110"/>
      <c r="M66" s="79"/>
      <c r="N66" s="79" t="s">
        <v>120</v>
      </c>
      <c r="O66" s="79"/>
      <c r="P66" s="110"/>
      <c r="Q66" s="110"/>
      <c r="R66" s="110"/>
      <c r="S66" s="168"/>
      <c r="T66" s="169"/>
      <c r="U66" s="111" t="s">
        <v>42</v>
      </c>
      <c r="V66" s="112"/>
      <c r="W66" s="56"/>
      <c r="X66" s="29"/>
      <c r="Y66" s="27"/>
      <c r="Z66" s="27"/>
      <c r="AK66" s="27"/>
      <c r="AL66" s="27"/>
      <c r="AM66" s="27"/>
      <c r="AN66" s="27"/>
      <c r="AO66" s="27"/>
      <c r="AP66" s="27"/>
      <c r="AQ66" s="27"/>
    </row>
    <row r="67" spans="1:43" s="5" customFormat="1" ht="30.2" customHeight="1" x14ac:dyDescent="0.15">
      <c r="A67" s="213"/>
      <c r="B67" s="113"/>
      <c r="C67" s="84"/>
      <c r="D67" s="85"/>
      <c r="E67" s="85"/>
      <c r="F67" s="85"/>
      <c r="G67" s="85"/>
      <c r="H67" s="85"/>
      <c r="I67" s="85"/>
      <c r="J67" s="114"/>
      <c r="K67" s="114"/>
      <c r="L67" s="114"/>
      <c r="M67" s="85"/>
      <c r="N67" s="85" t="s">
        <v>119</v>
      </c>
      <c r="O67" s="79"/>
      <c r="P67" s="114"/>
      <c r="Q67" s="114"/>
      <c r="R67" s="114"/>
      <c r="S67" s="168"/>
      <c r="T67" s="169"/>
      <c r="U67" s="84" t="s">
        <v>42</v>
      </c>
      <c r="V67" s="85"/>
      <c r="W67" s="85"/>
      <c r="X67" s="137"/>
      <c r="Y67" s="27"/>
      <c r="Z67" s="27"/>
      <c r="AK67" s="27"/>
      <c r="AL67" s="27"/>
      <c r="AM67" s="27"/>
      <c r="AN67" s="27"/>
      <c r="AO67" s="27"/>
      <c r="AP67" s="27"/>
      <c r="AQ67" s="27"/>
    </row>
    <row r="68" spans="1:43" s="5" customFormat="1" ht="30.2" customHeight="1" x14ac:dyDescent="0.15">
      <c r="A68" s="211" t="s">
        <v>68</v>
      </c>
      <c r="B68" s="106"/>
      <c r="C68" s="89" t="s">
        <v>84</v>
      </c>
      <c r="D68" s="89"/>
      <c r="E68" s="89"/>
      <c r="F68" s="89"/>
      <c r="G68" s="89"/>
      <c r="H68" s="89"/>
      <c r="I68" s="85"/>
      <c r="J68" s="114"/>
      <c r="K68" s="114"/>
      <c r="L68" s="114"/>
      <c r="M68" s="114"/>
      <c r="N68" s="114"/>
      <c r="O68" s="115"/>
      <c r="P68" s="85"/>
      <c r="Q68" s="85"/>
      <c r="R68" s="114"/>
      <c r="S68" s="114"/>
      <c r="T68" s="114"/>
      <c r="U68" s="114"/>
      <c r="V68" s="115"/>
      <c r="W68" s="89"/>
      <c r="X68" s="137"/>
      <c r="AK68" s="27"/>
      <c r="AL68" s="27"/>
      <c r="AM68" s="27"/>
      <c r="AN68" s="27"/>
      <c r="AO68" s="27"/>
      <c r="AP68" s="27"/>
      <c r="AQ68" s="27"/>
    </row>
    <row r="69" spans="1:43" s="5" customFormat="1" ht="30.2" customHeight="1" x14ac:dyDescent="0.15">
      <c r="A69" s="212"/>
      <c r="B69" s="209">
        <v>1</v>
      </c>
      <c r="C69" s="112"/>
      <c r="D69" s="112" t="s">
        <v>69</v>
      </c>
      <c r="E69" s="112"/>
      <c r="F69" s="112"/>
      <c r="G69" s="112"/>
      <c r="H69" s="112"/>
      <c r="I69" s="112"/>
      <c r="J69" s="110"/>
      <c r="K69" s="112" t="s">
        <v>70</v>
      </c>
      <c r="L69" s="110"/>
      <c r="M69" s="110"/>
      <c r="N69" s="110"/>
      <c r="O69" s="110"/>
      <c r="P69" s="112"/>
      <c r="Q69" s="112"/>
      <c r="R69" s="110"/>
      <c r="S69" s="110"/>
      <c r="T69" s="116" t="s">
        <v>71</v>
      </c>
      <c r="U69" s="110"/>
      <c r="V69" s="110"/>
      <c r="W69" s="112"/>
      <c r="X69" s="29"/>
      <c r="Y69" s="27"/>
      <c r="Z69" s="27"/>
      <c r="AK69" s="27"/>
      <c r="AL69" s="27"/>
      <c r="AM69" s="27"/>
      <c r="AN69" s="27"/>
      <c r="AO69" s="27"/>
      <c r="AP69" s="27"/>
      <c r="AQ69" s="27"/>
    </row>
    <row r="70" spans="1:43" s="5" customFormat="1" ht="30.2" customHeight="1" x14ac:dyDescent="0.15">
      <c r="A70" s="212"/>
      <c r="B70" s="186"/>
      <c r="C70" s="112"/>
      <c r="D70" s="112" t="s">
        <v>72</v>
      </c>
      <c r="E70" s="112"/>
      <c r="F70" s="112"/>
      <c r="G70" s="112"/>
      <c r="H70" s="112"/>
      <c r="I70" s="112"/>
      <c r="J70" s="110"/>
      <c r="K70" s="112" t="s">
        <v>74</v>
      </c>
      <c r="L70" s="110"/>
      <c r="M70" s="110"/>
      <c r="N70" s="110"/>
      <c r="O70" s="110"/>
      <c r="P70" s="112"/>
      <c r="Q70" s="112"/>
      <c r="R70" s="110"/>
      <c r="S70" s="110"/>
      <c r="T70" s="116" t="s">
        <v>75</v>
      </c>
      <c r="U70" s="110"/>
      <c r="V70" s="110"/>
      <c r="W70" s="112"/>
      <c r="X70" s="137"/>
      <c r="Y70" s="27"/>
      <c r="Z70" s="27"/>
      <c r="AK70" s="27"/>
      <c r="AL70" s="27"/>
      <c r="AM70" s="27"/>
      <c r="AN70" s="27"/>
      <c r="AO70" s="27"/>
      <c r="AP70" s="27"/>
      <c r="AQ70" s="27"/>
    </row>
    <row r="71" spans="1:43" s="5" customFormat="1" ht="30.2" customHeight="1" x14ac:dyDescent="0.15">
      <c r="A71" s="212"/>
      <c r="B71" s="186"/>
      <c r="C71" s="112"/>
      <c r="D71" s="116" t="s">
        <v>73</v>
      </c>
      <c r="E71" s="112"/>
      <c r="F71" s="112"/>
      <c r="G71" s="112"/>
      <c r="H71" s="112"/>
      <c r="I71" s="112"/>
      <c r="J71" s="110"/>
      <c r="K71" s="110"/>
      <c r="L71" s="110"/>
      <c r="M71" s="110"/>
      <c r="N71" s="110"/>
      <c r="O71" s="117"/>
      <c r="P71" s="112"/>
      <c r="Q71" s="118" t="s">
        <v>77</v>
      </c>
      <c r="R71" s="119"/>
      <c r="S71" s="119"/>
      <c r="T71" s="119"/>
      <c r="U71" s="119"/>
      <c r="V71" s="119"/>
      <c r="W71" s="120"/>
      <c r="X71" s="137"/>
      <c r="Y71" s="27"/>
      <c r="Z71" s="27"/>
      <c r="AK71" s="27"/>
      <c r="AL71" s="27"/>
      <c r="AM71" s="27"/>
      <c r="AN71" s="27"/>
      <c r="AO71" s="27"/>
      <c r="AP71" s="27"/>
      <c r="AQ71" s="27"/>
    </row>
    <row r="72" spans="1:43" s="5" customFormat="1" ht="30.2" customHeight="1" x14ac:dyDescent="0.15">
      <c r="A72" s="212"/>
      <c r="B72" s="186"/>
      <c r="C72" s="112"/>
      <c r="D72" s="116" t="s">
        <v>76</v>
      </c>
      <c r="E72" s="112"/>
      <c r="F72" s="112"/>
      <c r="G72" s="112"/>
      <c r="H72" s="112"/>
      <c r="I72" s="112"/>
      <c r="J72" s="110"/>
      <c r="K72" s="110"/>
      <c r="L72" s="110"/>
      <c r="M72" s="110"/>
      <c r="N72" s="110"/>
      <c r="O72" s="110"/>
      <c r="P72" s="112"/>
      <c r="Q72" s="121"/>
      <c r="R72" s="217"/>
      <c r="S72" s="217"/>
      <c r="T72" s="217"/>
      <c r="U72" s="217"/>
      <c r="V72" s="217"/>
      <c r="W72" s="217"/>
      <c r="X72" s="137"/>
      <c r="Y72" s="27"/>
      <c r="Z72" s="27"/>
      <c r="AK72" s="27"/>
      <c r="AL72" s="27"/>
      <c r="AM72" s="27"/>
      <c r="AN72" s="27"/>
      <c r="AO72" s="27"/>
      <c r="AP72" s="27"/>
      <c r="AQ72" s="27"/>
    </row>
    <row r="73" spans="1:43" s="5" customFormat="1" ht="30.2" customHeight="1" x14ac:dyDescent="0.15">
      <c r="A73" s="212"/>
      <c r="B73" s="186"/>
      <c r="C73" s="111" t="s">
        <v>78</v>
      </c>
      <c r="D73" s="112"/>
      <c r="E73" s="112"/>
      <c r="F73" s="112"/>
      <c r="G73" s="122"/>
      <c r="H73" s="168"/>
      <c r="I73" s="192"/>
      <c r="J73" s="169"/>
      <c r="K73" s="123" t="s">
        <v>2</v>
      </c>
      <c r="L73" s="168"/>
      <c r="M73" s="169"/>
      <c r="N73" s="123" t="s">
        <v>3</v>
      </c>
      <c r="O73" s="168"/>
      <c r="P73" s="169"/>
      <c r="Q73" s="111" t="s">
        <v>4</v>
      </c>
      <c r="R73" s="112"/>
      <c r="S73" s="112"/>
      <c r="T73" s="110"/>
      <c r="U73" s="110"/>
      <c r="V73" s="110"/>
      <c r="W73" s="112"/>
      <c r="X73" s="137"/>
      <c r="Y73" s="27"/>
      <c r="Z73" s="27"/>
      <c r="AK73" s="27"/>
      <c r="AL73" s="27"/>
      <c r="AM73" s="27"/>
      <c r="AN73" s="27"/>
      <c r="AO73" s="27"/>
      <c r="AP73" s="27"/>
      <c r="AQ73" s="27"/>
    </row>
    <row r="74" spans="1:43" s="5" customFormat="1" ht="30.2" customHeight="1" x14ac:dyDescent="0.15">
      <c r="A74" s="212"/>
      <c r="B74" s="187"/>
      <c r="C74" s="85" t="s">
        <v>81</v>
      </c>
      <c r="D74" s="85"/>
      <c r="E74" s="79"/>
      <c r="F74" s="85"/>
      <c r="G74" s="85"/>
      <c r="H74" s="85" t="s">
        <v>79</v>
      </c>
      <c r="I74" s="85"/>
      <c r="J74" s="85"/>
      <c r="K74" s="85"/>
      <c r="L74" s="85"/>
      <c r="M74" s="85"/>
      <c r="N74" s="85"/>
      <c r="O74" s="85"/>
      <c r="P74" s="79"/>
      <c r="Q74" s="85"/>
      <c r="R74" s="85"/>
      <c r="S74" s="85" t="s">
        <v>80</v>
      </c>
      <c r="T74" s="114"/>
      <c r="U74" s="114"/>
      <c r="V74" s="114"/>
      <c r="W74" s="85"/>
      <c r="X74" s="29"/>
      <c r="Y74" s="27"/>
      <c r="Z74" s="27"/>
      <c r="AK74" s="27"/>
      <c r="AL74" s="27"/>
      <c r="AM74" s="27"/>
      <c r="AN74" s="27"/>
      <c r="AO74" s="27"/>
      <c r="AP74" s="27"/>
      <c r="AQ74" s="27"/>
    </row>
    <row r="75" spans="1:43" s="5" customFormat="1" ht="30.2" customHeight="1" x14ac:dyDescent="0.15">
      <c r="A75" s="212"/>
      <c r="B75" s="218">
        <v>2</v>
      </c>
      <c r="C75" s="120"/>
      <c r="D75" s="120" t="s">
        <v>69</v>
      </c>
      <c r="E75" s="120"/>
      <c r="F75" s="120"/>
      <c r="G75" s="120"/>
      <c r="H75" s="120"/>
      <c r="I75" s="120"/>
      <c r="J75" s="119"/>
      <c r="K75" s="120" t="s">
        <v>70</v>
      </c>
      <c r="L75" s="119"/>
      <c r="M75" s="119"/>
      <c r="N75" s="119"/>
      <c r="O75" s="119"/>
      <c r="P75" s="120"/>
      <c r="Q75" s="120"/>
      <c r="R75" s="119"/>
      <c r="S75" s="119"/>
      <c r="T75" s="124" t="s">
        <v>71</v>
      </c>
      <c r="U75" s="119"/>
      <c r="V75" s="119"/>
      <c r="W75" s="120"/>
      <c r="X75" s="29"/>
      <c r="Y75" s="27"/>
      <c r="Z75" s="27"/>
      <c r="AK75" s="27"/>
      <c r="AL75" s="27"/>
      <c r="AM75" s="27"/>
      <c r="AN75" s="27"/>
      <c r="AO75" s="27"/>
      <c r="AP75" s="27"/>
      <c r="AQ75" s="27"/>
    </row>
    <row r="76" spans="1:43" s="5" customFormat="1" ht="30.2" customHeight="1" x14ac:dyDescent="0.15">
      <c r="A76" s="212"/>
      <c r="B76" s="186"/>
      <c r="C76" s="112"/>
      <c r="D76" s="112" t="s">
        <v>72</v>
      </c>
      <c r="E76" s="112"/>
      <c r="F76" s="112"/>
      <c r="G76" s="112"/>
      <c r="H76" s="112"/>
      <c r="I76" s="112"/>
      <c r="J76" s="110"/>
      <c r="K76" s="112" t="s">
        <v>74</v>
      </c>
      <c r="L76" s="110"/>
      <c r="M76" s="110"/>
      <c r="N76" s="110"/>
      <c r="O76" s="110"/>
      <c r="P76" s="112"/>
      <c r="Q76" s="112"/>
      <c r="R76" s="110"/>
      <c r="S76" s="110"/>
      <c r="T76" s="116" t="s">
        <v>75</v>
      </c>
      <c r="U76" s="110"/>
      <c r="V76" s="110"/>
      <c r="W76" s="112"/>
      <c r="X76" s="137"/>
      <c r="Y76" s="27"/>
      <c r="Z76" s="27"/>
      <c r="AK76" s="27"/>
      <c r="AL76" s="27"/>
      <c r="AM76" s="27"/>
      <c r="AN76" s="27"/>
      <c r="AO76" s="27"/>
      <c r="AP76" s="27"/>
      <c r="AQ76" s="27"/>
    </row>
    <row r="77" spans="1:43" s="5" customFormat="1" ht="30.2" customHeight="1" x14ac:dyDescent="0.15">
      <c r="A77" s="212"/>
      <c r="B77" s="186"/>
      <c r="C77" s="112"/>
      <c r="D77" s="116" t="s">
        <v>73</v>
      </c>
      <c r="E77" s="112"/>
      <c r="F77" s="112"/>
      <c r="G77" s="112"/>
      <c r="H77" s="112"/>
      <c r="I77" s="112"/>
      <c r="J77" s="110"/>
      <c r="K77" s="110"/>
      <c r="L77" s="110"/>
      <c r="M77" s="110"/>
      <c r="N77" s="110"/>
      <c r="O77" s="117"/>
      <c r="P77" s="112"/>
      <c r="Q77" s="118" t="s">
        <v>77</v>
      </c>
      <c r="R77" s="119"/>
      <c r="S77" s="119"/>
      <c r="T77" s="119"/>
      <c r="U77" s="119"/>
      <c r="V77" s="119"/>
      <c r="W77" s="120"/>
      <c r="X77" s="137"/>
      <c r="Y77" s="27"/>
      <c r="Z77" s="27"/>
      <c r="AK77" s="27"/>
      <c r="AL77" s="27"/>
      <c r="AM77" s="27"/>
      <c r="AN77" s="27"/>
      <c r="AO77" s="27"/>
      <c r="AP77" s="27"/>
      <c r="AQ77" s="27"/>
    </row>
    <row r="78" spans="1:43" s="5" customFormat="1" ht="30.2" customHeight="1" x14ac:dyDescent="0.15">
      <c r="A78" s="212"/>
      <c r="B78" s="186"/>
      <c r="C78" s="112"/>
      <c r="D78" s="116" t="s">
        <v>76</v>
      </c>
      <c r="E78" s="112"/>
      <c r="F78" s="112"/>
      <c r="G78" s="112"/>
      <c r="H78" s="112"/>
      <c r="I78" s="112"/>
      <c r="J78" s="110"/>
      <c r="K78" s="110"/>
      <c r="L78" s="110"/>
      <c r="M78" s="110"/>
      <c r="N78" s="110"/>
      <c r="O78" s="110"/>
      <c r="P78" s="112"/>
      <c r="Q78" s="121"/>
      <c r="R78" s="217"/>
      <c r="S78" s="217"/>
      <c r="T78" s="217"/>
      <c r="U78" s="217"/>
      <c r="V78" s="217"/>
      <c r="W78" s="217"/>
      <c r="X78" s="137"/>
      <c r="Y78" s="27"/>
      <c r="Z78" s="27"/>
      <c r="AK78" s="27"/>
      <c r="AL78" s="27"/>
      <c r="AM78" s="27"/>
      <c r="AN78" s="27"/>
      <c r="AO78" s="27"/>
      <c r="AP78" s="27"/>
      <c r="AQ78" s="27"/>
    </row>
    <row r="79" spans="1:43" s="5" customFormat="1" ht="30.2" customHeight="1" x14ac:dyDescent="0.15">
      <c r="A79" s="212"/>
      <c r="B79" s="186"/>
      <c r="C79" s="111" t="s">
        <v>78</v>
      </c>
      <c r="D79" s="112"/>
      <c r="E79" s="112"/>
      <c r="F79" s="112"/>
      <c r="G79" s="122"/>
      <c r="H79" s="168"/>
      <c r="I79" s="192"/>
      <c r="J79" s="169"/>
      <c r="K79" s="123" t="s">
        <v>2</v>
      </c>
      <c r="L79" s="168"/>
      <c r="M79" s="169"/>
      <c r="N79" s="123" t="s">
        <v>3</v>
      </c>
      <c r="O79" s="168"/>
      <c r="P79" s="169"/>
      <c r="Q79" s="111" t="s">
        <v>4</v>
      </c>
      <c r="R79" s="112"/>
      <c r="S79" s="112"/>
      <c r="T79" s="110"/>
      <c r="U79" s="110"/>
      <c r="V79" s="110"/>
      <c r="W79" s="112"/>
      <c r="X79" s="137"/>
      <c r="Y79" s="27"/>
      <c r="Z79" s="27"/>
      <c r="AK79" s="27"/>
      <c r="AL79" s="27"/>
      <c r="AM79" s="27"/>
      <c r="AN79" s="27"/>
      <c r="AO79" s="27"/>
      <c r="AP79" s="27"/>
      <c r="AQ79" s="27"/>
    </row>
    <row r="80" spans="1:43" s="5" customFormat="1" ht="30.2" customHeight="1" x14ac:dyDescent="0.15">
      <c r="A80" s="212"/>
      <c r="B80" s="187"/>
      <c r="C80" s="84" t="s">
        <v>81</v>
      </c>
      <c r="D80" s="85"/>
      <c r="E80" s="85"/>
      <c r="F80" s="85"/>
      <c r="G80" s="85"/>
      <c r="H80" s="85" t="s">
        <v>79</v>
      </c>
      <c r="I80" s="85"/>
      <c r="J80" s="85"/>
      <c r="K80" s="85"/>
      <c r="L80" s="85"/>
      <c r="M80" s="85"/>
      <c r="N80" s="85"/>
      <c r="O80" s="85"/>
      <c r="P80" s="85"/>
      <c r="Q80" s="85"/>
      <c r="R80" s="85"/>
      <c r="S80" s="85" t="s">
        <v>80</v>
      </c>
      <c r="T80" s="114"/>
      <c r="U80" s="114"/>
      <c r="V80" s="114"/>
      <c r="W80" s="85"/>
      <c r="X80" s="29"/>
      <c r="Y80" s="27"/>
      <c r="Z80" s="27"/>
      <c r="AK80" s="27"/>
      <c r="AL80" s="27"/>
      <c r="AM80" s="27"/>
      <c r="AN80" s="27"/>
      <c r="AO80" s="27"/>
      <c r="AP80" s="27"/>
      <c r="AQ80" s="27"/>
    </row>
    <row r="81" spans="1:43" s="5" customFormat="1" ht="30.2" customHeight="1" x14ac:dyDescent="0.15">
      <c r="A81" s="212"/>
      <c r="B81" s="186">
        <v>3</v>
      </c>
      <c r="C81" s="112"/>
      <c r="D81" s="112" t="s">
        <v>69</v>
      </c>
      <c r="E81" s="112"/>
      <c r="F81" s="112"/>
      <c r="G81" s="112"/>
      <c r="H81" s="112"/>
      <c r="I81" s="112"/>
      <c r="J81" s="110"/>
      <c r="K81" s="112" t="s">
        <v>70</v>
      </c>
      <c r="L81" s="110"/>
      <c r="M81" s="110"/>
      <c r="N81" s="110"/>
      <c r="O81" s="110"/>
      <c r="P81" s="112"/>
      <c r="Q81" s="112"/>
      <c r="R81" s="110"/>
      <c r="S81" s="110"/>
      <c r="T81" s="116" t="s">
        <v>71</v>
      </c>
      <c r="U81" s="110"/>
      <c r="V81" s="110"/>
      <c r="W81" s="112"/>
      <c r="X81" s="29"/>
      <c r="Y81" s="27"/>
      <c r="Z81" s="27"/>
      <c r="AK81" s="27"/>
      <c r="AL81" s="27"/>
      <c r="AM81" s="27"/>
      <c r="AN81" s="27"/>
      <c r="AO81" s="27"/>
      <c r="AP81" s="27"/>
      <c r="AQ81" s="27"/>
    </row>
    <row r="82" spans="1:43" s="5" customFormat="1" ht="30.2" customHeight="1" x14ac:dyDescent="0.15">
      <c r="A82" s="212"/>
      <c r="B82" s="186"/>
      <c r="C82" s="112"/>
      <c r="D82" s="112" t="s">
        <v>72</v>
      </c>
      <c r="E82" s="112"/>
      <c r="F82" s="112"/>
      <c r="G82" s="112"/>
      <c r="H82" s="112"/>
      <c r="I82" s="112"/>
      <c r="J82" s="110"/>
      <c r="K82" s="79" t="s">
        <v>74</v>
      </c>
      <c r="L82" s="110"/>
      <c r="M82" s="110"/>
      <c r="N82" s="110"/>
      <c r="O82" s="110"/>
      <c r="P82" s="112"/>
      <c r="Q82" s="112"/>
      <c r="R82" s="110"/>
      <c r="S82" s="110"/>
      <c r="T82" s="116" t="s">
        <v>75</v>
      </c>
      <c r="U82" s="110"/>
      <c r="V82" s="110"/>
      <c r="W82" s="112"/>
      <c r="X82" s="137"/>
      <c r="Y82" s="27"/>
      <c r="Z82" s="27"/>
      <c r="AK82" s="27"/>
      <c r="AL82" s="27"/>
      <c r="AM82" s="27"/>
      <c r="AN82" s="27"/>
      <c r="AO82" s="27"/>
      <c r="AP82" s="27"/>
      <c r="AQ82" s="27"/>
    </row>
    <row r="83" spans="1:43" s="5" customFormat="1" ht="30.2" customHeight="1" x14ac:dyDescent="0.15">
      <c r="A83" s="212"/>
      <c r="B83" s="186"/>
      <c r="C83" s="112"/>
      <c r="D83" s="116" t="s">
        <v>73</v>
      </c>
      <c r="E83" s="79"/>
      <c r="F83" s="112"/>
      <c r="G83" s="112"/>
      <c r="H83" s="112"/>
      <c r="I83" s="112"/>
      <c r="J83" s="110"/>
      <c r="K83" s="110"/>
      <c r="L83" s="110"/>
      <c r="M83" s="110"/>
      <c r="N83" s="110"/>
      <c r="O83" s="125"/>
      <c r="P83" s="112"/>
      <c r="Q83" s="118" t="s">
        <v>77</v>
      </c>
      <c r="R83" s="119"/>
      <c r="S83" s="119"/>
      <c r="T83" s="119"/>
      <c r="U83" s="119"/>
      <c r="V83" s="119"/>
      <c r="W83" s="120"/>
      <c r="X83" s="137"/>
      <c r="Y83" s="27"/>
      <c r="Z83" s="27"/>
      <c r="AK83" s="27"/>
      <c r="AL83" s="27"/>
      <c r="AM83" s="27"/>
      <c r="AN83" s="27"/>
      <c r="AO83" s="27"/>
      <c r="AP83" s="27"/>
      <c r="AQ83" s="27"/>
    </row>
    <row r="84" spans="1:43" s="5" customFormat="1" ht="30.2" customHeight="1" x14ac:dyDescent="0.15">
      <c r="A84" s="212"/>
      <c r="B84" s="186"/>
      <c r="C84" s="112"/>
      <c r="D84" s="116" t="s">
        <v>76</v>
      </c>
      <c r="E84" s="112"/>
      <c r="F84" s="112"/>
      <c r="G84" s="112"/>
      <c r="H84" s="112"/>
      <c r="I84" s="112"/>
      <c r="J84" s="110"/>
      <c r="K84" s="110"/>
      <c r="L84" s="110"/>
      <c r="M84" s="110"/>
      <c r="N84" s="110"/>
      <c r="O84" s="110"/>
      <c r="P84" s="112"/>
      <c r="Q84" s="121"/>
      <c r="R84" s="217"/>
      <c r="S84" s="217"/>
      <c r="T84" s="217"/>
      <c r="U84" s="217"/>
      <c r="V84" s="217"/>
      <c r="W84" s="217"/>
      <c r="X84" s="137"/>
      <c r="Y84" s="27"/>
      <c r="Z84" s="27"/>
      <c r="AK84" s="27"/>
      <c r="AL84" s="27"/>
      <c r="AM84" s="27"/>
      <c r="AN84" s="27"/>
      <c r="AO84" s="27"/>
      <c r="AP84" s="27"/>
      <c r="AQ84" s="27"/>
    </row>
    <row r="85" spans="1:43" s="5" customFormat="1" ht="30.2" customHeight="1" x14ac:dyDescent="0.15">
      <c r="A85" s="212"/>
      <c r="B85" s="186"/>
      <c r="C85" s="111" t="s">
        <v>78</v>
      </c>
      <c r="D85" s="112"/>
      <c r="E85" s="112"/>
      <c r="F85" s="112"/>
      <c r="G85" s="122"/>
      <c r="H85" s="168"/>
      <c r="I85" s="192"/>
      <c r="J85" s="169"/>
      <c r="K85" s="123" t="s">
        <v>2</v>
      </c>
      <c r="L85" s="168"/>
      <c r="M85" s="169"/>
      <c r="N85" s="123" t="s">
        <v>3</v>
      </c>
      <c r="O85" s="168"/>
      <c r="P85" s="169"/>
      <c r="Q85" s="111" t="s">
        <v>4</v>
      </c>
      <c r="R85" s="79"/>
      <c r="S85" s="79"/>
      <c r="T85" s="110"/>
      <c r="U85" s="110"/>
      <c r="V85" s="110"/>
      <c r="W85" s="112"/>
      <c r="X85" s="137"/>
      <c r="Y85" s="27"/>
      <c r="Z85" s="27"/>
      <c r="AK85" s="27"/>
      <c r="AL85" s="27"/>
      <c r="AM85" s="27"/>
      <c r="AN85" s="27"/>
      <c r="AO85" s="27"/>
      <c r="AP85" s="27"/>
      <c r="AQ85" s="27"/>
    </row>
    <row r="86" spans="1:43" s="5" customFormat="1" ht="30.2" customHeight="1" x14ac:dyDescent="0.15">
      <c r="A86" s="212"/>
      <c r="B86" s="210"/>
      <c r="C86" s="84" t="s">
        <v>81</v>
      </c>
      <c r="D86" s="85"/>
      <c r="E86" s="85"/>
      <c r="F86" s="85"/>
      <c r="G86" s="85"/>
      <c r="H86" s="85" t="s">
        <v>79</v>
      </c>
      <c r="I86" s="85"/>
      <c r="J86" s="85"/>
      <c r="K86" s="85"/>
      <c r="L86" s="85"/>
      <c r="M86" s="85"/>
      <c r="N86" s="85"/>
      <c r="O86" s="85"/>
      <c r="P86" s="85"/>
      <c r="Q86" s="85"/>
      <c r="R86" s="85"/>
      <c r="S86" s="85" t="s">
        <v>80</v>
      </c>
      <c r="T86" s="114"/>
      <c r="U86" s="114"/>
      <c r="V86" s="114"/>
      <c r="W86" s="85"/>
      <c r="X86" s="29"/>
      <c r="Y86" s="27"/>
      <c r="Z86" s="27"/>
      <c r="AK86" s="27"/>
      <c r="AL86" s="27"/>
      <c r="AM86" s="27"/>
      <c r="AN86" s="27"/>
      <c r="AO86" s="27"/>
      <c r="AP86" s="27"/>
      <c r="AQ86" s="27"/>
    </row>
    <row r="87" spans="1:43" s="5" customFormat="1" ht="20.100000000000001" customHeight="1" x14ac:dyDescent="0.15">
      <c r="A87" s="213"/>
      <c r="B87" s="126"/>
      <c r="C87" s="127" t="s">
        <v>85</v>
      </c>
      <c r="D87" s="85"/>
      <c r="E87" s="85"/>
      <c r="F87" s="85"/>
      <c r="G87" s="85"/>
      <c r="H87" s="85"/>
      <c r="I87" s="89"/>
      <c r="J87" s="89"/>
      <c r="K87" s="89"/>
      <c r="L87" s="89"/>
      <c r="M87" s="89"/>
      <c r="N87" s="89"/>
      <c r="O87" s="89"/>
      <c r="P87" s="89"/>
      <c r="Q87" s="89"/>
      <c r="R87" s="89"/>
      <c r="S87" s="89"/>
      <c r="T87" s="115"/>
      <c r="U87" s="115"/>
      <c r="V87" s="114"/>
      <c r="W87" s="85"/>
      <c r="X87" s="137"/>
      <c r="Y87" s="27"/>
      <c r="Z87" s="27"/>
      <c r="AK87" s="27"/>
      <c r="AL87" s="27"/>
      <c r="AM87" s="27"/>
      <c r="AN87" s="27"/>
      <c r="AO87" s="27"/>
      <c r="AP87" s="27"/>
      <c r="AQ87" s="27"/>
    </row>
    <row r="88" spans="1:43" s="139" customFormat="1" ht="20.100000000000001" customHeight="1" x14ac:dyDescent="0.15">
      <c r="A88" s="219" t="s">
        <v>135</v>
      </c>
      <c r="B88" s="220"/>
      <c r="C88" s="220"/>
      <c r="D88" s="220"/>
      <c r="E88" s="220"/>
      <c r="F88" s="220"/>
      <c r="G88" s="220"/>
      <c r="H88" s="220"/>
      <c r="I88" s="220"/>
      <c r="J88" s="220"/>
      <c r="K88" s="220"/>
      <c r="L88" s="220"/>
      <c r="M88" s="220"/>
      <c r="N88" s="220"/>
      <c r="O88" s="220"/>
      <c r="P88" s="220"/>
      <c r="Q88" s="220"/>
      <c r="R88" s="220"/>
      <c r="S88" s="220"/>
      <c r="T88" s="220"/>
      <c r="U88" s="221" t="s">
        <v>133</v>
      </c>
      <c r="V88" s="221"/>
      <c r="W88" s="161" t="str">
        <f>IF(AND(OR(X58&lt;1,J59="",J60="",G61="",J61="",O61="",R61="",M65="",Q65="",X66&lt;1),OR(X69&lt;1,H73="",L73="",X74&lt;1)),IF(AND(X58&lt;1,J59="",J60="",G61="",J61="",O61="",R61="",M65="",Q65="",X66&lt;1,X69&lt;1,H73="",L73="",X74&lt;1),"※未入力です","※未記入箇所あり"),"【ОＫ】")</f>
        <v>※未入力です</v>
      </c>
      <c r="X88" s="137"/>
      <c r="Y88" s="27"/>
      <c r="Z88" s="27"/>
      <c r="AK88" s="27"/>
      <c r="AL88" s="27"/>
      <c r="AM88" s="27"/>
      <c r="AN88" s="27"/>
      <c r="AO88" s="27"/>
      <c r="AP88" s="27"/>
      <c r="AQ88" s="27"/>
    </row>
    <row r="89" spans="1:43" s="5" customFormat="1" ht="45" customHeight="1" x14ac:dyDescent="0.15">
      <c r="A89" s="215" t="s">
        <v>105</v>
      </c>
      <c r="B89" s="216"/>
      <c r="C89" s="127"/>
      <c r="D89" s="85"/>
      <c r="E89" s="85" t="s">
        <v>61</v>
      </c>
      <c r="F89" s="85"/>
      <c r="G89" s="85"/>
      <c r="H89" s="85"/>
      <c r="I89" s="89"/>
      <c r="J89" s="89"/>
      <c r="K89" s="89"/>
      <c r="L89" s="89"/>
      <c r="M89" s="89"/>
      <c r="N89" s="89"/>
      <c r="O89" s="89" t="s">
        <v>62</v>
      </c>
      <c r="P89" s="89"/>
      <c r="Q89" s="89"/>
      <c r="R89" s="89"/>
      <c r="S89" s="89"/>
      <c r="T89" s="115"/>
      <c r="U89" s="115"/>
      <c r="V89" s="114"/>
      <c r="W89" s="90" t="str">
        <f>IF(X89&lt;1,"※未選択です","")</f>
        <v>※未選択です</v>
      </c>
      <c r="X89" s="29"/>
      <c r="Y89" s="27"/>
      <c r="Z89" s="27"/>
      <c r="AK89" s="27"/>
      <c r="AL89" s="27"/>
      <c r="AM89" s="27"/>
      <c r="AN89" s="27"/>
      <c r="AO89" s="27"/>
      <c r="AP89" s="27"/>
      <c r="AQ89" s="27"/>
    </row>
    <row r="90" spans="1:43" s="5" customFormat="1" ht="30.2" customHeight="1" x14ac:dyDescent="0.15">
      <c r="A90" s="211" t="s">
        <v>106</v>
      </c>
      <c r="B90" s="98"/>
      <c r="C90" s="128" t="s">
        <v>122</v>
      </c>
      <c r="D90" s="89"/>
      <c r="E90" s="89"/>
      <c r="F90" s="89"/>
      <c r="G90" s="89"/>
      <c r="H90" s="89"/>
      <c r="I90" s="112"/>
      <c r="J90" s="110"/>
      <c r="K90" s="110"/>
      <c r="L90" s="110"/>
      <c r="M90" s="110"/>
      <c r="N90" s="110"/>
      <c r="O90" s="110"/>
      <c r="P90" s="112"/>
      <c r="Q90" s="112"/>
      <c r="R90" s="110"/>
      <c r="S90" s="110"/>
      <c r="T90" s="110"/>
      <c r="U90" s="110"/>
      <c r="V90" s="115"/>
      <c r="W90" s="89"/>
      <c r="X90" s="137"/>
      <c r="Y90" s="27"/>
      <c r="Z90" s="27"/>
      <c r="AK90" s="27"/>
      <c r="AL90" s="27"/>
      <c r="AM90" s="27"/>
      <c r="AN90" s="27"/>
      <c r="AO90" s="27"/>
      <c r="AP90" s="27"/>
      <c r="AQ90" s="27"/>
    </row>
    <row r="91" spans="1:43" s="5" customFormat="1" ht="30.2" customHeight="1" x14ac:dyDescent="0.15">
      <c r="A91" s="186"/>
      <c r="B91" s="222" t="s">
        <v>82</v>
      </c>
      <c r="C91" s="112" t="s">
        <v>48</v>
      </c>
      <c r="D91" s="112"/>
      <c r="E91" s="112"/>
      <c r="F91" s="112"/>
      <c r="G91" s="112"/>
      <c r="H91" s="112"/>
      <c r="I91" s="168"/>
      <c r="J91" s="192"/>
      <c r="K91" s="192"/>
      <c r="L91" s="192"/>
      <c r="M91" s="192"/>
      <c r="N91" s="183"/>
      <c r="O91" s="183"/>
      <c r="P91" s="183"/>
      <c r="Q91" s="183"/>
      <c r="R91" s="183"/>
      <c r="S91" s="183"/>
      <c r="T91" s="183"/>
      <c r="U91" s="177"/>
      <c r="V91" s="110"/>
      <c r="W91" s="56" t="str">
        <f>IF(OR(I91="",I92="",M93="",Q93="",T93="",M94="",AND(OR(H95="",S95=""),X98&lt;&gt;TRUE)),"※未入力です","")</f>
        <v>※未入力です</v>
      </c>
      <c r="X91" s="137"/>
      <c r="Y91" s="27"/>
      <c r="Z91" s="27"/>
      <c r="AK91" s="27"/>
      <c r="AL91" s="27"/>
      <c r="AM91" s="27"/>
      <c r="AN91" s="27"/>
      <c r="AO91" s="27"/>
      <c r="AP91" s="27"/>
      <c r="AQ91" s="27"/>
    </row>
    <row r="92" spans="1:43" s="5" customFormat="1" ht="30.2" customHeight="1" x14ac:dyDescent="0.15">
      <c r="A92" s="186"/>
      <c r="B92" s="223"/>
      <c r="C92" s="112" t="s">
        <v>43</v>
      </c>
      <c r="D92" s="112"/>
      <c r="E92" s="112"/>
      <c r="F92" s="112"/>
      <c r="G92" s="112"/>
      <c r="H92" s="79"/>
      <c r="I92" s="168"/>
      <c r="J92" s="192"/>
      <c r="K92" s="192"/>
      <c r="L92" s="192"/>
      <c r="M92" s="192"/>
      <c r="N92" s="183"/>
      <c r="O92" s="183"/>
      <c r="P92" s="183"/>
      <c r="Q92" s="183"/>
      <c r="R92" s="183"/>
      <c r="S92" s="183"/>
      <c r="T92" s="183"/>
      <c r="U92" s="177"/>
      <c r="V92" s="129"/>
      <c r="W92" s="56"/>
      <c r="X92" s="137"/>
      <c r="Y92" s="27"/>
      <c r="Z92" s="27"/>
      <c r="AK92" s="27"/>
      <c r="AL92" s="27"/>
      <c r="AM92" s="27"/>
      <c r="AN92" s="27"/>
      <c r="AO92" s="27"/>
      <c r="AP92" s="27"/>
      <c r="AQ92" s="27"/>
    </row>
    <row r="93" spans="1:43" s="5" customFormat="1" ht="30.2" customHeight="1" x14ac:dyDescent="0.15">
      <c r="A93" s="186"/>
      <c r="B93" s="223"/>
      <c r="C93" s="112"/>
      <c r="D93" s="112"/>
      <c r="E93" s="112"/>
      <c r="F93" s="112"/>
      <c r="G93" s="112"/>
      <c r="H93" s="112"/>
      <c r="I93" s="112"/>
      <c r="J93" s="110"/>
      <c r="K93" s="79"/>
      <c r="L93" s="142" t="s">
        <v>127</v>
      </c>
      <c r="M93" s="168"/>
      <c r="N93" s="192"/>
      <c r="O93" s="169"/>
      <c r="P93" s="130" t="s">
        <v>2</v>
      </c>
      <c r="Q93" s="168"/>
      <c r="R93" s="169"/>
      <c r="S93" s="130" t="s">
        <v>3</v>
      </c>
      <c r="T93" s="168"/>
      <c r="U93" s="169"/>
      <c r="V93" s="111" t="s">
        <v>4</v>
      </c>
      <c r="W93" s="131"/>
      <c r="X93" s="137"/>
      <c r="Y93" s="27"/>
      <c r="Z93" s="27"/>
      <c r="AK93" s="27"/>
      <c r="AL93" s="27"/>
      <c r="AM93" s="27"/>
      <c r="AN93" s="27"/>
      <c r="AO93" s="27"/>
      <c r="AP93" s="27"/>
      <c r="AQ93" s="27"/>
    </row>
    <row r="94" spans="1:43" s="5" customFormat="1" ht="30.2" customHeight="1" x14ac:dyDescent="0.15">
      <c r="A94" s="186"/>
      <c r="B94" s="223"/>
      <c r="C94" s="112"/>
      <c r="D94" s="112"/>
      <c r="E94" s="112"/>
      <c r="F94" s="112"/>
      <c r="G94" s="112"/>
      <c r="H94" s="112"/>
      <c r="I94" s="112"/>
      <c r="J94" s="112"/>
      <c r="K94" s="112"/>
      <c r="L94" s="141" t="s">
        <v>126</v>
      </c>
      <c r="M94" s="176"/>
      <c r="N94" s="183"/>
      <c r="O94" s="177"/>
      <c r="P94" s="123" t="s">
        <v>125</v>
      </c>
      <c r="Q94" s="79"/>
      <c r="R94" s="110"/>
      <c r="S94" s="110"/>
      <c r="T94" s="110"/>
      <c r="U94" s="110"/>
      <c r="V94" s="110"/>
      <c r="W94" s="140"/>
      <c r="X94" s="137"/>
      <c r="Y94" s="27"/>
      <c r="Z94" s="27"/>
      <c r="AK94" s="27"/>
      <c r="AL94" s="27"/>
      <c r="AM94" s="27"/>
      <c r="AN94" s="27"/>
      <c r="AO94" s="27"/>
      <c r="AP94" s="27"/>
      <c r="AQ94" s="27"/>
    </row>
    <row r="95" spans="1:43" s="134" customFormat="1" ht="30.2" customHeight="1" x14ac:dyDescent="0.15">
      <c r="A95" s="186"/>
      <c r="B95" s="223"/>
      <c r="C95" s="227" t="s">
        <v>124</v>
      </c>
      <c r="D95" s="120"/>
      <c r="E95" s="120"/>
      <c r="F95" s="120"/>
      <c r="G95" s="144" t="s">
        <v>123</v>
      </c>
      <c r="H95" s="230"/>
      <c r="I95" s="230"/>
      <c r="J95" s="230"/>
      <c r="K95" s="230"/>
      <c r="L95" s="230"/>
      <c r="M95" s="230"/>
      <c r="N95" s="230"/>
      <c r="O95" s="230"/>
      <c r="P95" s="135"/>
      <c r="Q95" s="37"/>
      <c r="R95" s="146" t="s">
        <v>129</v>
      </c>
      <c r="S95" s="214"/>
      <c r="T95" s="214"/>
      <c r="U95" s="214"/>
      <c r="V95" s="147" t="s">
        <v>128</v>
      </c>
      <c r="W95" s="148"/>
      <c r="AN95" s="27"/>
      <c r="AO95" s="27"/>
      <c r="AP95" s="27"/>
      <c r="AQ95" s="27"/>
    </row>
    <row r="96" spans="1:43" s="134" customFormat="1" ht="30.2" customHeight="1" x14ac:dyDescent="0.15">
      <c r="A96" s="186"/>
      <c r="B96" s="223"/>
      <c r="C96" s="228"/>
      <c r="D96" s="112"/>
      <c r="E96" s="112"/>
      <c r="F96" s="112"/>
      <c r="G96" s="145" t="s">
        <v>123</v>
      </c>
      <c r="H96" s="230"/>
      <c r="I96" s="230"/>
      <c r="J96" s="230"/>
      <c r="K96" s="230"/>
      <c r="L96" s="230"/>
      <c r="M96" s="230"/>
      <c r="N96" s="230"/>
      <c r="O96" s="230"/>
      <c r="R96" s="143" t="s">
        <v>129</v>
      </c>
      <c r="S96" s="214"/>
      <c r="T96" s="214"/>
      <c r="U96" s="214"/>
      <c r="V96" s="149" t="s">
        <v>128</v>
      </c>
      <c r="W96" s="140"/>
      <c r="AN96" s="27"/>
      <c r="AO96" s="27"/>
      <c r="AP96" s="27"/>
      <c r="AQ96" s="27"/>
    </row>
    <row r="97" spans="1:43" s="134" customFormat="1" ht="30.2" customHeight="1" x14ac:dyDescent="0.15">
      <c r="A97" s="186"/>
      <c r="B97" s="223"/>
      <c r="C97" s="229"/>
      <c r="D97" s="112"/>
      <c r="E97" s="112"/>
      <c r="F97" s="112"/>
      <c r="G97" s="145" t="s">
        <v>123</v>
      </c>
      <c r="H97" s="230"/>
      <c r="I97" s="230"/>
      <c r="J97" s="230"/>
      <c r="K97" s="230"/>
      <c r="L97" s="230"/>
      <c r="M97" s="230"/>
      <c r="N97" s="230"/>
      <c r="O97" s="230"/>
      <c r="R97" s="143" t="s">
        <v>129</v>
      </c>
      <c r="S97" s="214"/>
      <c r="T97" s="214"/>
      <c r="U97" s="214"/>
      <c r="V97" s="149" t="s">
        <v>128</v>
      </c>
      <c r="W97" s="140"/>
      <c r="AN97" s="27"/>
      <c r="AO97" s="27"/>
      <c r="AP97" s="27"/>
      <c r="AQ97" s="27"/>
    </row>
    <row r="98" spans="1:43" s="134" customFormat="1" ht="30.2" customHeight="1" x14ac:dyDescent="0.15">
      <c r="A98" s="186"/>
      <c r="B98" s="224"/>
      <c r="C98" s="154"/>
      <c r="D98" s="121"/>
      <c r="E98" s="85"/>
      <c r="F98" s="85" t="s">
        <v>130</v>
      </c>
      <c r="G98" s="155"/>
      <c r="H98" s="86"/>
      <c r="I98" s="158"/>
      <c r="J98" s="158"/>
      <c r="K98" s="158"/>
      <c r="L98" s="158"/>
      <c r="M98" s="158"/>
      <c r="N98" s="81"/>
      <c r="O98" s="81"/>
      <c r="P98" s="152"/>
      <c r="Q98" s="152"/>
      <c r="R98" s="153"/>
      <c r="S98" s="159"/>
      <c r="T98" s="159"/>
      <c r="U98" s="159"/>
      <c r="V98" s="156"/>
      <c r="W98" s="87"/>
      <c r="X98" s="29"/>
      <c r="AN98" s="27"/>
      <c r="AO98" s="27"/>
      <c r="AP98" s="27"/>
      <c r="AQ98" s="27"/>
    </row>
    <row r="99" spans="1:43" s="5" customFormat="1" ht="30.2" customHeight="1" x14ac:dyDescent="0.15">
      <c r="A99" s="186"/>
      <c r="B99" s="222" t="s">
        <v>83</v>
      </c>
      <c r="C99" s="112" t="s">
        <v>48</v>
      </c>
      <c r="D99" s="112"/>
      <c r="E99" s="112"/>
      <c r="F99" s="112"/>
      <c r="G99" s="112"/>
      <c r="H99" s="112"/>
      <c r="I99" s="168"/>
      <c r="J99" s="192"/>
      <c r="K99" s="192"/>
      <c r="L99" s="192"/>
      <c r="M99" s="192"/>
      <c r="N99" s="183"/>
      <c r="O99" s="183"/>
      <c r="P99" s="183"/>
      <c r="Q99" s="183"/>
      <c r="R99" s="183"/>
      <c r="S99" s="183"/>
      <c r="T99" s="183"/>
      <c r="U99" s="177"/>
      <c r="V99" s="110"/>
      <c r="W99" s="56"/>
      <c r="X99" s="137"/>
      <c r="Y99" s="27"/>
      <c r="Z99" s="27"/>
      <c r="AK99" s="27"/>
      <c r="AL99" s="27"/>
      <c r="AM99" s="27"/>
      <c r="AN99" s="27"/>
      <c r="AO99" s="27"/>
      <c r="AP99" s="27"/>
      <c r="AQ99" s="27"/>
    </row>
    <row r="100" spans="1:43" s="5" customFormat="1" ht="30.2" customHeight="1" x14ac:dyDescent="0.15">
      <c r="A100" s="186"/>
      <c r="B100" s="223"/>
      <c r="C100" s="112" t="s">
        <v>43</v>
      </c>
      <c r="D100" s="112"/>
      <c r="E100" s="112"/>
      <c r="F100" s="112"/>
      <c r="G100" s="112"/>
      <c r="H100" s="79"/>
      <c r="I100" s="168"/>
      <c r="J100" s="192"/>
      <c r="K100" s="192"/>
      <c r="L100" s="192"/>
      <c r="M100" s="192"/>
      <c r="N100" s="183"/>
      <c r="O100" s="183"/>
      <c r="P100" s="183"/>
      <c r="Q100" s="183"/>
      <c r="R100" s="183"/>
      <c r="S100" s="183"/>
      <c r="T100" s="183"/>
      <c r="U100" s="177"/>
      <c r="V100" s="129"/>
      <c r="W100" s="56"/>
      <c r="X100" s="137"/>
      <c r="Y100" s="27"/>
      <c r="Z100" s="27"/>
      <c r="AK100" s="27"/>
      <c r="AL100" s="27"/>
      <c r="AM100" s="27"/>
      <c r="AN100" s="27"/>
      <c r="AO100" s="27"/>
      <c r="AP100" s="27"/>
      <c r="AQ100" s="27"/>
    </row>
    <row r="101" spans="1:43" s="5" customFormat="1" ht="30.2" customHeight="1" x14ac:dyDescent="0.15">
      <c r="A101" s="186"/>
      <c r="B101" s="223"/>
      <c r="C101" s="112" t="s">
        <v>44</v>
      </c>
      <c r="D101" s="112"/>
      <c r="E101" s="112"/>
      <c r="F101" s="112"/>
      <c r="G101" s="112"/>
      <c r="H101" s="112"/>
      <c r="I101" s="112"/>
      <c r="J101" s="110"/>
      <c r="K101" s="79"/>
      <c r="L101" s="110"/>
      <c r="M101" s="168"/>
      <c r="N101" s="192"/>
      <c r="O101" s="169"/>
      <c r="P101" s="130" t="s">
        <v>2</v>
      </c>
      <c r="Q101" s="168"/>
      <c r="R101" s="169"/>
      <c r="S101" s="130" t="s">
        <v>3</v>
      </c>
      <c r="T101" s="168"/>
      <c r="U101" s="169"/>
      <c r="V101" s="111" t="s">
        <v>4</v>
      </c>
      <c r="W101" s="131"/>
      <c r="X101" s="137"/>
      <c r="Y101" s="27"/>
      <c r="Z101" s="27"/>
      <c r="AK101" s="27"/>
      <c r="AL101" s="27"/>
      <c r="AM101" s="27"/>
      <c r="AN101" s="27"/>
      <c r="AO101" s="27"/>
      <c r="AP101" s="27"/>
      <c r="AQ101" s="27"/>
    </row>
    <row r="102" spans="1:43" s="5" customFormat="1" ht="30.2" customHeight="1" x14ac:dyDescent="0.15">
      <c r="A102" s="186"/>
      <c r="B102" s="223"/>
      <c r="C102" s="85"/>
      <c r="D102" s="85"/>
      <c r="E102" s="85"/>
      <c r="F102" s="85"/>
      <c r="G102" s="85"/>
      <c r="H102" s="85"/>
      <c r="I102" s="112" t="s">
        <v>45</v>
      </c>
      <c r="J102" s="112"/>
      <c r="K102" s="112"/>
      <c r="L102" s="112"/>
      <c r="M102" s="168"/>
      <c r="N102" s="192"/>
      <c r="O102" s="169"/>
      <c r="P102" s="123" t="s">
        <v>46</v>
      </c>
      <c r="Q102" s="79"/>
      <c r="R102" s="110"/>
      <c r="S102" s="110"/>
      <c r="T102" s="110"/>
      <c r="U102" s="110"/>
      <c r="V102" s="114"/>
      <c r="W102" s="87"/>
      <c r="X102" s="137"/>
      <c r="Y102" s="27"/>
      <c r="Z102" s="27"/>
      <c r="AK102" s="27"/>
      <c r="AL102" s="27"/>
      <c r="AM102" s="27"/>
      <c r="AN102" s="27"/>
      <c r="AO102" s="27"/>
      <c r="AP102" s="27"/>
      <c r="AQ102" s="27"/>
    </row>
    <row r="103" spans="1:43" s="134" customFormat="1" ht="30.2" customHeight="1" x14ac:dyDescent="0.15">
      <c r="A103" s="132"/>
      <c r="B103" s="223"/>
      <c r="C103" s="225" t="s">
        <v>124</v>
      </c>
      <c r="D103" s="120"/>
      <c r="E103" s="120"/>
      <c r="F103" s="120"/>
      <c r="G103" s="144" t="s">
        <v>123</v>
      </c>
      <c r="H103" s="230"/>
      <c r="I103" s="230"/>
      <c r="J103" s="230"/>
      <c r="K103" s="230"/>
      <c r="L103" s="230"/>
      <c r="M103" s="230"/>
      <c r="N103" s="230"/>
      <c r="O103" s="230"/>
      <c r="P103" s="135"/>
      <c r="Q103" s="37"/>
      <c r="R103" s="146" t="s">
        <v>129</v>
      </c>
      <c r="S103" s="214"/>
      <c r="T103" s="214"/>
      <c r="U103" s="214"/>
      <c r="V103" s="147" t="s">
        <v>128</v>
      </c>
      <c r="W103" s="148"/>
      <c r="X103" s="137"/>
      <c r="Y103" s="27"/>
      <c r="Z103" s="27"/>
      <c r="AK103" s="27"/>
      <c r="AL103" s="27"/>
      <c r="AM103" s="27"/>
      <c r="AN103" s="27"/>
      <c r="AO103" s="27"/>
      <c r="AP103" s="27"/>
      <c r="AQ103" s="27"/>
    </row>
    <row r="104" spans="1:43" s="134" customFormat="1" ht="30.2" customHeight="1" x14ac:dyDescent="0.15">
      <c r="A104" s="132"/>
      <c r="B104" s="223"/>
      <c r="C104" s="226"/>
      <c r="D104" s="112"/>
      <c r="E104" s="112"/>
      <c r="F104" s="112"/>
      <c r="G104" s="145" t="s">
        <v>123</v>
      </c>
      <c r="H104" s="230"/>
      <c r="I104" s="230"/>
      <c r="J104" s="230"/>
      <c r="K104" s="230"/>
      <c r="L104" s="230"/>
      <c r="M104" s="230"/>
      <c r="N104" s="230"/>
      <c r="O104" s="230"/>
      <c r="R104" s="143" t="s">
        <v>129</v>
      </c>
      <c r="S104" s="214"/>
      <c r="T104" s="214"/>
      <c r="U104" s="214"/>
      <c r="V104" s="149" t="s">
        <v>128</v>
      </c>
      <c r="W104" s="140"/>
      <c r="X104" s="137"/>
      <c r="Y104" s="27"/>
      <c r="Z104" s="27"/>
      <c r="AK104" s="27"/>
      <c r="AL104" s="27"/>
      <c r="AM104" s="27"/>
      <c r="AN104" s="27"/>
      <c r="AO104" s="27"/>
      <c r="AP104" s="27"/>
      <c r="AQ104" s="27"/>
    </row>
    <row r="105" spans="1:43" s="134" customFormat="1" ht="30.2" customHeight="1" x14ac:dyDescent="0.15">
      <c r="A105" s="132"/>
      <c r="B105" s="223"/>
      <c r="C105" s="226"/>
      <c r="D105" s="112"/>
      <c r="E105" s="112"/>
      <c r="F105" s="112"/>
      <c r="G105" s="145" t="s">
        <v>123</v>
      </c>
      <c r="H105" s="230"/>
      <c r="I105" s="230"/>
      <c r="J105" s="230"/>
      <c r="K105" s="230"/>
      <c r="L105" s="230"/>
      <c r="M105" s="230"/>
      <c r="N105" s="230"/>
      <c r="O105" s="230"/>
      <c r="R105" s="143" t="s">
        <v>129</v>
      </c>
      <c r="S105" s="214"/>
      <c r="T105" s="214"/>
      <c r="U105" s="214"/>
      <c r="V105" s="149" t="s">
        <v>128</v>
      </c>
      <c r="W105" s="140"/>
      <c r="X105" s="137"/>
      <c r="Y105" s="27"/>
      <c r="Z105" s="27"/>
      <c r="AK105" s="27"/>
      <c r="AL105" s="27"/>
      <c r="AM105" s="27"/>
      <c r="AN105" s="27"/>
      <c r="AO105" s="27"/>
      <c r="AP105" s="27"/>
      <c r="AQ105" s="27"/>
    </row>
    <row r="106" spans="1:43" s="134" customFormat="1" ht="30.2" customHeight="1" x14ac:dyDescent="0.15">
      <c r="A106" s="132"/>
      <c r="B106" s="224"/>
      <c r="C106" s="226"/>
      <c r="D106" s="157"/>
      <c r="E106" s="112"/>
      <c r="F106" s="112" t="s">
        <v>130</v>
      </c>
      <c r="G106" s="141"/>
      <c r="H106" s="80"/>
      <c r="I106" s="81"/>
      <c r="J106" s="81"/>
      <c r="K106" s="81"/>
      <c r="L106" s="81"/>
      <c r="M106" s="81"/>
      <c r="N106" s="81"/>
      <c r="O106" s="81"/>
      <c r="P106" s="150"/>
      <c r="Q106" s="150"/>
      <c r="R106" s="151"/>
      <c r="S106" s="159"/>
      <c r="T106" s="159"/>
      <c r="U106" s="159"/>
      <c r="V106" s="116"/>
      <c r="W106" s="140"/>
      <c r="X106" s="29"/>
      <c r="Y106" s="27"/>
      <c r="Z106" s="27"/>
      <c r="AK106" s="27"/>
      <c r="AL106" s="27"/>
      <c r="AM106" s="27"/>
      <c r="AN106" s="27"/>
      <c r="AO106" s="27"/>
      <c r="AP106" s="27"/>
      <c r="AQ106" s="27"/>
    </row>
    <row r="107" spans="1:43" ht="200.1" customHeight="1" x14ac:dyDescent="0.15">
      <c r="A107" s="205" t="s">
        <v>131</v>
      </c>
      <c r="B107" s="205"/>
      <c r="C107" s="231"/>
      <c r="D107" s="231"/>
      <c r="E107" s="231"/>
      <c r="F107" s="231"/>
      <c r="G107" s="231"/>
      <c r="H107" s="231"/>
      <c r="I107" s="231"/>
      <c r="J107" s="231"/>
      <c r="K107" s="231"/>
      <c r="L107" s="231"/>
      <c r="M107" s="231"/>
      <c r="N107" s="231"/>
      <c r="O107" s="231"/>
      <c r="P107" s="231"/>
      <c r="Q107" s="231"/>
      <c r="R107" s="231"/>
      <c r="S107" s="231"/>
      <c r="T107" s="231"/>
      <c r="U107" s="231"/>
      <c r="V107" s="231"/>
      <c r="W107" s="231"/>
    </row>
    <row r="108" spans="1:43" ht="30.2" customHeight="1" x14ac:dyDescent="0.15"/>
  </sheetData>
  <sheetProtection sheet="1" selectLockedCells="1"/>
  <mergeCells count="196">
    <mergeCell ref="C107:W107"/>
    <mergeCell ref="H96:O96"/>
    <mergeCell ref="S96:U96"/>
    <mergeCell ref="H97:O97"/>
    <mergeCell ref="S97:U97"/>
    <mergeCell ref="H103:O103"/>
    <mergeCell ref="S103:U103"/>
    <mergeCell ref="H104:O104"/>
    <mergeCell ref="S104:U104"/>
    <mergeCell ref="H105:O105"/>
    <mergeCell ref="S105:U105"/>
    <mergeCell ref="B91:B98"/>
    <mergeCell ref="C103:C106"/>
    <mergeCell ref="B99:B106"/>
    <mergeCell ref="A90:A102"/>
    <mergeCell ref="M102:O102"/>
    <mergeCell ref="I99:U99"/>
    <mergeCell ref="I100:U100"/>
    <mergeCell ref="M101:O101"/>
    <mergeCell ref="Q101:R101"/>
    <mergeCell ref="T101:U101"/>
    <mergeCell ref="M93:O93"/>
    <mergeCell ref="Q93:R93"/>
    <mergeCell ref="T93:U93"/>
    <mergeCell ref="M94:O94"/>
    <mergeCell ref="C95:C97"/>
    <mergeCell ref="S95:U95"/>
    <mergeCell ref="H95:O95"/>
    <mergeCell ref="F46:N46"/>
    <mergeCell ref="A68:A87"/>
    <mergeCell ref="A89:B89"/>
    <mergeCell ref="B81:B86"/>
    <mergeCell ref="R84:W84"/>
    <mergeCell ref="H85:J85"/>
    <mergeCell ref="L85:M85"/>
    <mergeCell ref="O85:P85"/>
    <mergeCell ref="O73:P73"/>
    <mergeCell ref="B69:B74"/>
    <mergeCell ref="B75:B80"/>
    <mergeCell ref="R78:W78"/>
    <mergeCell ref="H79:J79"/>
    <mergeCell ref="L79:M79"/>
    <mergeCell ref="O79:P79"/>
    <mergeCell ref="R72:W72"/>
    <mergeCell ref="H73:J73"/>
    <mergeCell ref="L73:M73"/>
    <mergeCell ref="A88:T88"/>
    <mergeCell ref="U88:V88"/>
    <mergeCell ref="G64:H64"/>
    <mergeCell ref="O64:P64"/>
    <mergeCell ref="Q65:R65"/>
    <mergeCell ref="T65:U65"/>
    <mergeCell ref="A58:A67"/>
    <mergeCell ref="L53:V53"/>
    <mergeCell ref="L55:V55"/>
    <mergeCell ref="G61:H61"/>
    <mergeCell ref="O61:P61"/>
    <mergeCell ref="B59:B61"/>
    <mergeCell ref="J60:V60"/>
    <mergeCell ref="G54:H54"/>
    <mergeCell ref="O54:P54"/>
    <mergeCell ref="G56:H56"/>
    <mergeCell ref="O56:P56"/>
    <mergeCell ref="J62:V62"/>
    <mergeCell ref="J63:V63"/>
    <mergeCell ref="A107:B107"/>
    <mergeCell ref="F30:N30"/>
    <mergeCell ref="B30:B31"/>
    <mergeCell ref="B32:B33"/>
    <mergeCell ref="F32:N32"/>
    <mergeCell ref="B36:B37"/>
    <mergeCell ref="F36:N36"/>
    <mergeCell ref="B40:B41"/>
    <mergeCell ref="F40:N40"/>
    <mergeCell ref="B44:B45"/>
    <mergeCell ref="F44:N44"/>
    <mergeCell ref="B48:B49"/>
    <mergeCell ref="F48:N48"/>
    <mergeCell ref="B53:B54"/>
    <mergeCell ref="B55:B56"/>
    <mergeCell ref="A52:B52"/>
    <mergeCell ref="A53:A57"/>
    <mergeCell ref="B62:B64"/>
    <mergeCell ref="I92:U92"/>
    <mergeCell ref="J59:V59"/>
    <mergeCell ref="M65:O65"/>
    <mergeCell ref="I91:U91"/>
    <mergeCell ref="B38:B39"/>
    <mergeCell ref="F38:N38"/>
    <mergeCell ref="E6:L6"/>
    <mergeCell ref="A15:B16"/>
    <mergeCell ref="A17:B17"/>
    <mergeCell ref="A18:B19"/>
    <mergeCell ref="A20:B21"/>
    <mergeCell ref="A22:B23"/>
    <mergeCell ref="R30:V30"/>
    <mergeCell ref="C31:D31"/>
    <mergeCell ref="K31:L31"/>
    <mergeCell ref="C24:K24"/>
    <mergeCell ref="I23:L23"/>
    <mergeCell ref="G22:N22"/>
    <mergeCell ref="C28:P28"/>
    <mergeCell ref="C29:P29"/>
    <mergeCell ref="A24:B24"/>
    <mergeCell ref="A28:B28"/>
    <mergeCell ref="A29:B29"/>
    <mergeCell ref="C15:F15"/>
    <mergeCell ref="H15:K15"/>
    <mergeCell ref="A30:A49"/>
    <mergeCell ref="R44:V44"/>
    <mergeCell ref="C45:D45"/>
    <mergeCell ref="K45:L45"/>
    <mergeCell ref="B46:B47"/>
    <mergeCell ref="A8:B8"/>
    <mergeCell ref="A9:B9"/>
    <mergeCell ref="A10:B10"/>
    <mergeCell ref="A11:B14"/>
    <mergeCell ref="A7:B7"/>
    <mergeCell ref="C7:D7"/>
    <mergeCell ref="O10:Q10"/>
    <mergeCell ref="R10:S10"/>
    <mergeCell ref="H10:I10"/>
    <mergeCell ref="M10:N10"/>
    <mergeCell ref="J10:L10"/>
    <mergeCell ref="C20:K20"/>
    <mergeCell ref="M20:V20"/>
    <mergeCell ref="C18:K18"/>
    <mergeCell ref="M18:V18"/>
    <mergeCell ref="J57:L57"/>
    <mergeCell ref="N57:O57"/>
    <mergeCell ref="Q57:R57"/>
    <mergeCell ref="C17:F17"/>
    <mergeCell ref="H17:K17"/>
    <mergeCell ref="M17:P17"/>
    <mergeCell ref="R38:V38"/>
    <mergeCell ref="C39:D39"/>
    <mergeCell ref="K39:L39"/>
    <mergeCell ref="R32:V32"/>
    <mergeCell ref="C33:D33"/>
    <mergeCell ref="K33:L33"/>
    <mergeCell ref="F34:N34"/>
    <mergeCell ref="R34:V34"/>
    <mergeCell ref="C35:D35"/>
    <mergeCell ref="K35:L35"/>
    <mergeCell ref="R48:V48"/>
    <mergeCell ref="C49:D49"/>
    <mergeCell ref="K49:L49"/>
    <mergeCell ref="M25:N27"/>
    <mergeCell ref="M15:P15"/>
    <mergeCell ref="J11:N11"/>
    <mergeCell ref="C13:P13"/>
    <mergeCell ref="C8:D8"/>
    <mergeCell ref="E8:L8"/>
    <mergeCell ref="M8:N8"/>
    <mergeCell ref="O8:V8"/>
    <mergeCell ref="J16:K16"/>
    <mergeCell ref="A1:W1"/>
    <mergeCell ref="C12:J12"/>
    <mergeCell ref="C14:P14"/>
    <mergeCell ref="E11:H11"/>
    <mergeCell ref="O6:V6"/>
    <mergeCell ref="E7:L7"/>
    <mergeCell ref="O7:V7"/>
    <mergeCell ref="C10:D10"/>
    <mergeCell ref="E10:G10"/>
    <mergeCell ref="M6:N6"/>
    <mergeCell ref="M7:N7"/>
    <mergeCell ref="C6:D6"/>
    <mergeCell ref="A2:W2"/>
    <mergeCell ref="A3:B3"/>
    <mergeCell ref="A5:B5"/>
    <mergeCell ref="A6:B6"/>
    <mergeCell ref="O25:O27"/>
    <mergeCell ref="L25:L27"/>
    <mergeCell ref="S66:T66"/>
    <mergeCell ref="S67:T67"/>
    <mergeCell ref="A25:B27"/>
    <mergeCell ref="G25:H27"/>
    <mergeCell ref="I25:I27"/>
    <mergeCell ref="J25:K27"/>
    <mergeCell ref="B34:B35"/>
    <mergeCell ref="A50:B51"/>
    <mergeCell ref="R46:V46"/>
    <mergeCell ref="C47:D47"/>
    <mergeCell ref="K47:L47"/>
    <mergeCell ref="R40:V40"/>
    <mergeCell ref="C41:D41"/>
    <mergeCell ref="K41:L41"/>
    <mergeCell ref="B42:B43"/>
    <mergeCell ref="F42:N42"/>
    <mergeCell ref="R42:V42"/>
    <mergeCell ref="C43:D43"/>
    <mergeCell ref="K43:L43"/>
    <mergeCell ref="R36:V36"/>
    <mergeCell ref="C37:D37"/>
    <mergeCell ref="K37:L37"/>
  </mergeCells>
  <phoneticPr fontId="1"/>
  <conditionalFormatting sqref="O6 J93">
    <cfRule type="notContainsBlanks" dxfId="206" priority="365">
      <formula>LEN(TRIM(J6))&gt;0</formula>
    </cfRule>
  </conditionalFormatting>
  <conditionalFormatting sqref="E6">
    <cfRule type="notContainsBlanks" dxfId="205" priority="366">
      <formula>LEN(TRIM(E6))&gt;0</formula>
    </cfRule>
  </conditionalFormatting>
  <conditionalFormatting sqref="E10">
    <cfRule type="notContainsBlanks" dxfId="204" priority="360">
      <formula>LEN(TRIM(E10))&gt;0</formula>
    </cfRule>
  </conditionalFormatting>
  <conditionalFormatting sqref="E7">
    <cfRule type="notContainsBlanks" dxfId="203" priority="364">
      <formula>LEN(TRIM(E7))&gt;0</formula>
    </cfRule>
  </conditionalFormatting>
  <conditionalFormatting sqref="O7">
    <cfRule type="notContainsBlanks" dxfId="202" priority="363">
      <formula>LEN(TRIM(O7))&gt;0</formula>
    </cfRule>
  </conditionalFormatting>
  <conditionalFormatting sqref="J10">
    <cfRule type="notContainsBlanks" dxfId="201" priority="352">
      <formula>LEN(TRIM(J10))&gt;0</formula>
    </cfRule>
  </conditionalFormatting>
  <conditionalFormatting sqref="O10">
    <cfRule type="notContainsBlanks" dxfId="200" priority="351">
      <formula>LEN(TRIM(O10))&gt;0</formula>
    </cfRule>
  </conditionalFormatting>
  <conditionalFormatting sqref="J11:K11 E11:F11">
    <cfRule type="notContainsBlanks" dxfId="199" priority="323">
      <formula>LEN(TRIM(E11))&gt;0</formula>
    </cfRule>
  </conditionalFormatting>
  <conditionalFormatting sqref="C12">
    <cfRule type="notContainsBlanks" dxfId="198" priority="322">
      <formula>LEN(TRIM(C12))&gt;0</formula>
    </cfRule>
  </conditionalFormatting>
  <conditionalFormatting sqref="C13:D14">
    <cfRule type="notContainsBlanks" dxfId="197" priority="321">
      <formula>LEN(TRIM(C13))&gt;0</formula>
    </cfRule>
  </conditionalFormatting>
  <conditionalFormatting sqref="M17:N17 H17:I17 C17:D17 M15:N15 H15:I15 C15:D15">
    <cfRule type="notContainsBlanks" dxfId="196" priority="320">
      <formula>LEN(TRIM(C15))&gt;0</formula>
    </cfRule>
  </conditionalFormatting>
  <conditionalFormatting sqref="C107:V107 M72:O72 M71:N71 Q71 M90:O90 M69:O70 H95">
    <cfRule type="notContainsBlanks" dxfId="195" priority="368">
      <formula>LEN(TRIM(C69))&gt;0</formula>
    </cfRule>
  </conditionalFormatting>
  <conditionalFormatting sqref="C18:K18 M18:V18 C20:K20 M20:V20">
    <cfRule type="notContainsBlanks" dxfId="194" priority="313">
      <formula>LEN(TRIM(C18))&gt;0</formula>
    </cfRule>
  </conditionalFormatting>
  <conditionalFormatting sqref="L53">
    <cfRule type="notContainsBlanks" dxfId="193" priority="310">
      <formula>LEN(TRIM(L53))&gt;0</formula>
    </cfRule>
  </conditionalFormatting>
  <conditionalFormatting sqref="Q57:R57 N57:O57 J57:L57">
    <cfRule type="notContainsBlanks" dxfId="192" priority="308">
      <formula>LEN(TRIM(J57))&gt;0</formula>
    </cfRule>
  </conditionalFormatting>
  <conditionalFormatting sqref="J59:J60 J66:J67 J90 J69:J72">
    <cfRule type="notContainsBlanks" dxfId="191" priority="303">
      <formula>LEN(TRIM(J59))&gt;0</formula>
    </cfRule>
  </conditionalFormatting>
  <conditionalFormatting sqref="L93">
    <cfRule type="notContainsBlanks" dxfId="190" priority="296">
      <formula>LEN(TRIM(L93))&gt;0</formula>
    </cfRule>
  </conditionalFormatting>
  <conditionalFormatting sqref="I92">
    <cfRule type="notContainsBlanks" dxfId="189" priority="299">
      <formula>LEN(TRIM(I92))&gt;0</formula>
    </cfRule>
  </conditionalFormatting>
  <conditionalFormatting sqref="R94:S94">
    <cfRule type="notContainsBlanks" dxfId="188" priority="295">
      <formula>LEN(TRIM(R94))&gt;0</formula>
    </cfRule>
  </conditionalFormatting>
  <conditionalFormatting sqref="T93:U93 Q93:R93 M93:O93">
    <cfRule type="notContainsBlanks" dxfId="187" priority="294">
      <formula>LEN(TRIM(M93))&gt;0</formula>
    </cfRule>
  </conditionalFormatting>
  <conditionalFormatting sqref="M94:O94">
    <cfRule type="notContainsBlanks" dxfId="186" priority="293">
      <formula>LEN(TRIM(M94))&gt;0</formula>
    </cfRule>
  </conditionalFormatting>
  <conditionalFormatting sqref="I91">
    <cfRule type="notContainsBlanks" dxfId="185" priority="279">
      <formula>LEN(TRIM(I91))&gt;0</formula>
    </cfRule>
  </conditionalFormatting>
  <conditionalFormatting sqref="E8:E9">
    <cfRule type="notContainsBlanks" dxfId="184" priority="278">
      <formula>LEN(TRIM(E8))&gt;0</formula>
    </cfRule>
  </conditionalFormatting>
  <conditionalFormatting sqref="O8:O9">
    <cfRule type="notContainsBlanks" dxfId="183" priority="277">
      <formula>LEN(TRIM(O8))&gt;0</formula>
    </cfRule>
  </conditionalFormatting>
  <conditionalFormatting sqref="I23:J23">
    <cfRule type="notContainsBlanks" dxfId="182" priority="275">
      <formula>LEN(TRIM(I23))&gt;0</formula>
    </cfRule>
  </conditionalFormatting>
  <conditionalFormatting sqref="G22">
    <cfRule type="notContainsBlanks" dxfId="181" priority="274">
      <formula>LEN(TRIM(G22))&gt;0</formula>
    </cfRule>
  </conditionalFormatting>
  <conditionalFormatting sqref="C28:D28">
    <cfRule type="notContainsBlanks" dxfId="180" priority="269">
      <formula>LEN(TRIM(C28))&gt;0</formula>
    </cfRule>
  </conditionalFormatting>
  <conditionalFormatting sqref="C29:D29 E30">
    <cfRule type="notContainsBlanks" dxfId="179" priority="268">
      <formula>LEN(TRIM(C29))&gt;0</formula>
    </cfRule>
  </conditionalFormatting>
  <conditionalFormatting sqref="C24:K24">
    <cfRule type="notContainsBlanks" dxfId="178" priority="270">
      <formula>LEN(TRIM(C24))&gt;0</formula>
    </cfRule>
  </conditionalFormatting>
  <conditionalFormatting sqref="R30:S30">
    <cfRule type="notContainsBlanks" dxfId="177" priority="266">
      <formula>LEN(TRIM(R30))&gt;0</formula>
    </cfRule>
  </conditionalFormatting>
  <conditionalFormatting sqref="T31">
    <cfRule type="notContainsBlanks" dxfId="176" priority="258">
      <formula>LEN(TRIM(T31))&gt;0</formula>
    </cfRule>
  </conditionalFormatting>
  <conditionalFormatting sqref="C31:D31">
    <cfRule type="notContainsBlanks" dxfId="175" priority="264">
      <formula>LEN(TRIM(C31))&gt;0</formula>
    </cfRule>
  </conditionalFormatting>
  <conditionalFormatting sqref="F31:G31">
    <cfRule type="notContainsBlanks" dxfId="174" priority="263">
      <formula>LEN(TRIM(F31))&gt;0</formula>
    </cfRule>
  </conditionalFormatting>
  <conditionalFormatting sqref="H31:I31">
    <cfRule type="notContainsBlanks" dxfId="173" priority="262">
      <formula>LEN(TRIM(H31))&gt;0</formula>
    </cfRule>
  </conditionalFormatting>
  <conditionalFormatting sqref="K31:L31">
    <cfRule type="notContainsBlanks" dxfId="172" priority="261">
      <formula>LEN(TRIM(K31))&gt;0</formula>
    </cfRule>
  </conditionalFormatting>
  <conditionalFormatting sqref="N31:O31">
    <cfRule type="notContainsBlanks" dxfId="171" priority="260">
      <formula>LEN(TRIM(N31))&gt;0</formula>
    </cfRule>
  </conditionalFormatting>
  <conditionalFormatting sqref="P31:Q31">
    <cfRule type="notContainsBlanks" dxfId="170" priority="259">
      <formula>LEN(TRIM(P31))&gt;0</formula>
    </cfRule>
  </conditionalFormatting>
  <conditionalFormatting sqref="F30:N30">
    <cfRule type="notContainsBlanks" dxfId="169" priority="257">
      <formula>LEN(TRIM(F30))&gt;0</formula>
    </cfRule>
  </conditionalFormatting>
  <conditionalFormatting sqref="V31">
    <cfRule type="notContainsBlanks" dxfId="168" priority="256">
      <formula>LEN(TRIM(V31))&gt;0</formula>
    </cfRule>
  </conditionalFormatting>
  <conditionalFormatting sqref="E32">
    <cfRule type="notContainsBlanks" dxfId="167" priority="255">
      <formula>LEN(TRIM(E32))&gt;0</formula>
    </cfRule>
  </conditionalFormatting>
  <conditionalFormatting sqref="R32:S32">
    <cfRule type="notContainsBlanks" dxfId="166" priority="254">
      <formula>LEN(TRIM(R32))&gt;0</formula>
    </cfRule>
  </conditionalFormatting>
  <conditionalFormatting sqref="T33">
    <cfRule type="notContainsBlanks" dxfId="165" priority="247">
      <formula>LEN(TRIM(T33))&gt;0</formula>
    </cfRule>
  </conditionalFormatting>
  <conditionalFormatting sqref="C33:D33">
    <cfRule type="notContainsBlanks" dxfId="164" priority="253">
      <formula>LEN(TRIM(C33))&gt;0</formula>
    </cfRule>
  </conditionalFormatting>
  <conditionalFormatting sqref="F33:G33">
    <cfRule type="notContainsBlanks" dxfId="163" priority="252">
      <formula>LEN(TRIM(F33))&gt;0</formula>
    </cfRule>
  </conditionalFormatting>
  <conditionalFormatting sqref="H33:I33">
    <cfRule type="notContainsBlanks" dxfId="162" priority="251">
      <formula>LEN(TRIM(H33))&gt;0</formula>
    </cfRule>
  </conditionalFormatting>
  <conditionalFormatting sqref="K33:L33">
    <cfRule type="notContainsBlanks" dxfId="161" priority="250">
      <formula>LEN(TRIM(K33))&gt;0</formula>
    </cfRule>
  </conditionalFormatting>
  <conditionalFormatting sqref="N33:O33">
    <cfRule type="notContainsBlanks" dxfId="160" priority="249">
      <formula>LEN(TRIM(N33))&gt;0</formula>
    </cfRule>
  </conditionalFormatting>
  <conditionalFormatting sqref="P33:Q33">
    <cfRule type="notContainsBlanks" dxfId="159" priority="248">
      <formula>LEN(TRIM(P33))&gt;0</formula>
    </cfRule>
  </conditionalFormatting>
  <conditionalFormatting sqref="F32:N32">
    <cfRule type="notContainsBlanks" dxfId="158" priority="246">
      <formula>LEN(TRIM(F32))&gt;0</formula>
    </cfRule>
  </conditionalFormatting>
  <conditionalFormatting sqref="V33">
    <cfRule type="notContainsBlanks" dxfId="157" priority="245">
      <formula>LEN(TRIM(V33))&gt;0</formula>
    </cfRule>
  </conditionalFormatting>
  <conditionalFormatting sqref="E48">
    <cfRule type="notContainsBlanks" dxfId="156" priority="167">
      <formula>LEN(TRIM(E48))&gt;0</formula>
    </cfRule>
  </conditionalFormatting>
  <conditionalFormatting sqref="R48:S48">
    <cfRule type="notContainsBlanks" dxfId="155" priority="166">
      <formula>LEN(TRIM(R48))&gt;0</formula>
    </cfRule>
  </conditionalFormatting>
  <conditionalFormatting sqref="T49">
    <cfRule type="notContainsBlanks" dxfId="154" priority="159">
      <formula>LEN(TRIM(T49))&gt;0</formula>
    </cfRule>
  </conditionalFormatting>
  <conditionalFormatting sqref="C49:D49">
    <cfRule type="notContainsBlanks" dxfId="153" priority="165">
      <formula>LEN(TRIM(C49))&gt;0</formula>
    </cfRule>
  </conditionalFormatting>
  <conditionalFormatting sqref="F49:G49">
    <cfRule type="notContainsBlanks" dxfId="152" priority="164">
      <formula>LEN(TRIM(F49))&gt;0</formula>
    </cfRule>
  </conditionalFormatting>
  <conditionalFormatting sqref="H49:I49">
    <cfRule type="notContainsBlanks" dxfId="151" priority="163">
      <formula>LEN(TRIM(H49))&gt;0</formula>
    </cfRule>
  </conditionalFormatting>
  <conditionalFormatting sqref="K49:L49">
    <cfRule type="notContainsBlanks" dxfId="150" priority="162">
      <formula>LEN(TRIM(K49))&gt;0</formula>
    </cfRule>
  </conditionalFormatting>
  <conditionalFormatting sqref="N49:O49">
    <cfRule type="notContainsBlanks" dxfId="149" priority="161">
      <formula>LEN(TRIM(N49))&gt;0</formula>
    </cfRule>
  </conditionalFormatting>
  <conditionalFormatting sqref="P49:Q49">
    <cfRule type="notContainsBlanks" dxfId="148" priority="160">
      <formula>LEN(TRIM(P49))&gt;0</formula>
    </cfRule>
  </conditionalFormatting>
  <conditionalFormatting sqref="F48:N48">
    <cfRule type="notContainsBlanks" dxfId="147" priority="158">
      <formula>LEN(TRIM(F48))&gt;0</formula>
    </cfRule>
  </conditionalFormatting>
  <conditionalFormatting sqref="V49">
    <cfRule type="notContainsBlanks" dxfId="146" priority="157">
      <formula>LEN(TRIM(V49))&gt;0</formula>
    </cfRule>
  </conditionalFormatting>
  <conditionalFormatting sqref="C35:D35">
    <cfRule type="notContainsBlanks" dxfId="145" priority="154">
      <formula>LEN(TRIM(C35))&gt;0</formula>
    </cfRule>
  </conditionalFormatting>
  <conditionalFormatting sqref="F34:N34">
    <cfRule type="notContainsBlanks" dxfId="144" priority="147">
      <formula>LEN(TRIM(F34))&gt;0</formula>
    </cfRule>
  </conditionalFormatting>
  <conditionalFormatting sqref="V35">
    <cfRule type="notContainsBlanks" dxfId="143" priority="146">
      <formula>LEN(TRIM(V35))&gt;0</formula>
    </cfRule>
  </conditionalFormatting>
  <conditionalFormatting sqref="C37:D37">
    <cfRule type="notContainsBlanks" dxfId="142" priority="143">
      <formula>LEN(TRIM(C37))&gt;0</formula>
    </cfRule>
  </conditionalFormatting>
  <conditionalFormatting sqref="F37:G37">
    <cfRule type="notContainsBlanks" dxfId="141" priority="142">
      <formula>LEN(TRIM(F37))&gt;0</formula>
    </cfRule>
  </conditionalFormatting>
  <conditionalFormatting sqref="F35:G35">
    <cfRule type="notContainsBlanks" dxfId="140" priority="153">
      <formula>LEN(TRIM(F35))&gt;0</formula>
    </cfRule>
  </conditionalFormatting>
  <conditionalFormatting sqref="H37:I37">
    <cfRule type="notContainsBlanks" dxfId="139" priority="141">
      <formula>LEN(TRIM(H37))&gt;0</formula>
    </cfRule>
  </conditionalFormatting>
  <conditionalFormatting sqref="K37:L37">
    <cfRule type="notContainsBlanks" dxfId="138" priority="140">
      <formula>LEN(TRIM(K37))&gt;0</formula>
    </cfRule>
  </conditionalFormatting>
  <conditionalFormatting sqref="H35:I35">
    <cfRule type="notContainsBlanks" dxfId="137" priority="152">
      <formula>LEN(TRIM(H35))&gt;0</formula>
    </cfRule>
  </conditionalFormatting>
  <conditionalFormatting sqref="N37:O37">
    <cfRule type="notContainsBlanks" dxfId="136" priority="139">
      <formula>LEN(TRIM(N37))&gt;0</formula>
    </cfRule>
  </conditionalFormatting>
  <conditionalFormatting sqref="E34">
    <cfRule type="notContainsBlanks" dxfId="135" priority="156">
      <formula>LEN(TRIM(E34))&gt;0</formula>
    </cfRule>
  </conditionalFormatting>
  <conditionalFormatting sqref="R34:S34">
    <cfRule type="notContainsBlanks" dxfId="134" priority="155">
      <formula>LEN(TRIM(R34))&gt;0</formula>
    </cfRule>
  </conditionalFormatting>
  <conditionalFormatting sqref="T35">
    <cfRule type="notContainsBlanks" dxfId="133" priority="148">
      <formula>LEN(TRIM(T35))&gt;0</formula>
    </cfRule>
  </conditionalFormatting>
  <conditionalFormatting sqref="K35:L35">
    <cfRule type="notContainsBlanks" dxfId="132" priority="151">
      <formula>LEN(TRIM(K35))&gt;0</formula>
    </cfRule>
  </conditionalFormatting>
  <conditionalFormatting sqref="N35:O35">
    <cfRule type="notContainsBlanks" dxfId="131" priority="150">
      <formula>LEN(TRIM(N35))&gt;0</formula>
    </cfRule>
  </conditionalFormatting>
  <conditionalFormatting sqref="P35:Q35">
    <cfRule type="notContainsBlanks" dxfId="130" priority="149">
      <formula>LEN(TRIM(P35))&gt;0</formula>
    </cfRule>
  </conditionalFormatting>
  <conditionalFormatting sqref="E36">
    <cfRule type="notContainsBlanks" dxfId="129" priority="145">
      <formula>LEN(TRIM(E36))&gt;0</formula>
    </cfRule>
  </conditionalFormatting>
  <conditionalFormatting sqref="R36:S36">
    <cfRule type="notContainsBlanks" dxfId="128" priority="144">
      <formula>LEN(TRIM(R36))&gt;0</formula>
    </cfRule>
  </conditionalFormatting>
  <conditionalFormatting sqref="T37">
    <cfRule type="notContainsBlanks" dxfId="127" priority="137">
      <formula>LEN(TRIM(T37))&gt;0</formula>
    </cfRule>
  </conditionalFormatting>
  <conditionalFormatting sqref="P37:Q37">
    <cfRule type="notContainsBlanks" dxfId="126" priority="138">
      <formula>LEN(TRIM(P37))&gt;0</formula>
    </cfRule>
  </conditionalFormatting>
  <conditionalFormatting sqref="F36:N36">
    <cfRule type="notContainsBlanks" dxfId="125" priority="136">
      <formula>LEN(TRIM(F36))&gt;0</formula>
    </cfRule>
  </conditionalFormatting>
  <conditionalFormatting sqref="V37">
    <cfRule type="notContainsBlanks" dxfId="124" priority="135">
      <formula>LEN(TRIM(V37))&gt;0</formula>
    </cfRule>
  </conditionalFormatting>
  <conditionalFormatting sqref="E38">
    <cfRule type="notContainsBlanks" dxfId="123" priority="134">
      <formula>LEN(TRIM(E38))&gt;0</formula>
    </cfRule>
  </conditionalFormatting>
  <conditionalFormatting sqref="R38:S38">
    <cfRule type="notContainsBlanks" dxfId="122" priority="133">
      <formula>LEN(TRIM(R38))&gt;0</formula>
    </cfRule>
  </conditionalFormatting>
  <conditionalFormatting sqref="T39">
    <cfRule type="notContainsBlanks" dxfId="121" priority="126">
      <formula>LEN(TRIM(T39))&gt;0</formula>
    </cfRule>
  </conditionalFormatting>
  <conditionalFormatting sqref="C39:D39">
    <cfRule type="notContainsBlanks" dxfId="120" priority="132">
      <formula>LEN(TRIM(C39))&gt;0</formula>
    </cfRule>
  </conditionalFormatting>
  <conditionalFormatting sqref="F39:G39">
    <cfRule type="notContainsBlanks" dxfId="119" priority="131">
      <formula>LEN(TRIM(F39))&gt;0</formula>
    </cfRule>
  </conditionalFormatting>
  <conditionalFormatting sqref="H39:I39">
    <cfRule type="notContainsBlanks" dxfId="118" priority="130">
      <formula>LEN(TRIM(H39))&gt;0</formula>
    </cfRule>
  </conditionalFormatting>
  <conditionalFormatting sqref="K39:L39">
    <cfRule type="notContainsBlanks" dxfId="117" priority="129">
      <formula>LEN(TRIM(K39))&gt;0</formula>
    </cfRule>
  </conditionalFormatting>
  <conditionalFormatting sqref="N39:O39">
    <cfRule type="notContainsBlanks" dxfId="116" priority="128">
      <formula>LEN(TRIM(N39))&gt;0</formula>
    </cfRule>
  </conditionalFormatting>
  <conditionalFormatting sqref="P39:Q39">
    <cfRule type="notContainsBlanks" dxfId="115" priority="127">
      <formula>LEN(TRIM(P39))&gt;0</formula>
    </cfRule>
  </conditionalFormatting>
  <conditionalFormatting sqref="F38:N38">
    <cfRule type="notContainsBlanks" dxfId="114" priority="125">
      <formula>LEN(TRIM(F38))&gt;0</formula>
    </cfRule>
  </conditionalFormatting>
  <conditionalFormatting sqref="V39">
    <cfRule type="notContainsBlanks" dxfId="113" priority="124">
      <formula>LEN(TRIM(V39))&gt;0</formula>
    </cfRule>
  </conditionalFormatting>
  <conditionalFormatting sqref="E40">
    <cfRule type="notContainsBlanks" dxfId="112" priority="123">
      <formula>LEN(TRIM(E40))&gt;0</formula>
    </cfRule>
  </conditionalFormatting>
  <conditionalFormatting sqref="R40:S40">
    <cfRule type="notContainsBlanks" dxfId="111" priority="122">
      <formula>LEN(TRIM(R40))&gt;0</formula>
    </cfRule>
  </conditionalFormatting>
  <conditionalFormatting sqref="T41">
    <cfRule type="notContainsBlanks" dxfId="110" priority="115">
      <formula>LEN(TRIM(T41))&gt;0</formula>
    </cfRule>
  </conditionalFormatting>
  <conditionalFormatting sqref="C41:D41">
    <cfRule type="notContainsBlanks" dxfId="109" priority="121">
      <formula>LEN(TRIM(C41))&gt;0</formula>
    </cfRule>
  </conditionalFormatting>
  <conditionalFormatting sqref="F41:G41">
    <cfRule type="notContainsBlanks" dxfId="108" priority="120">
      <formula>LEN(TRIM(F41))&gt;0</formula>
    </cfRule>
  </conditionalFormatting>
  <conditionalFormatting sqref="H41:I41">
    <cfRule type="notContainsBlanks" dxfId="107" priority="119">
      <formula>LEN(TRIM(H41))&gt;0</formula>
    </cfRule>
  </conditionalFormatting>
  <conditionalFormatting sqref="K41:L41">
    <cfRule type="notContainsBlanks" dxfId="106" priority="118">
      <formula>LEN(TRIM(K41))&gt;0</formula>
    </cfRule>
  </conditionalFormatting>
  <conditionalFormatting sqref="N41:O41">
    <cfRule type="notContainsBlanks" dxfId="105" priority="117">
      <formula>LEN(TRIM(N41))&gt;0</formula>
    </cfRule>
  </conditionalFormatting>
  <conditionalFormatting sqref="P41:Q41">
    <cfRule type="notContainsBlanks" dxfId="104" priority="116">
      <formula>LEN(TRIM(P41))&gt;0</formula>
    </cfRule>
  </conditionalFormatting>
  <conditionalFormatting sqref="F40:N40">
    <cfRule type="notContainsBlanks" dxfId="103" priority="114">
      <formula>LEN(TRIM(F40))&gt;0</formula>
    </cfRule>
  </conditionalFormatting>
  <conditionalFormatting sqref="V41">
    <cfRule type="notContainsBlanks" dxfId="102" priority="113">
      <formula>LEN(TRIM(V41))&gt;0</formula>
    </cfRule>
  </conditionalFormatting>
  <conditionalFormatting sqref="E42">
    <cfRule type="notContainsBlanks" dxfId="101" priority="112">
      <formula>LEN(TRIM(E42))&gt;0</formula>
    </cfRule>
  </conditionalFormatting>
  <conditionalFormatting sqref="R42:S42">
    <cfRule type="notContainsBlanks" dxfId="100" priority="111">
      <formula>LEN(TRIM(R42))&gt;0</formula>
    </cfRule>
  </conditionalFormatting>
  <conditionalFormatting sqref="T43">
    <cfRule type="notContainsBlanks" dxfId="99" priority="104">
      <formula>LEN(TRIM(T43))&gt;0</formula>
    </cfRule>
  </conditionalFormatting>
  <conditionalFormatting sqref="C43:D43">
    <cfRule type="notContainsBlanks" dxfId="98" priority="110">
      <formula>LEN(TRIM(C43))&gt;0</formula>
    </cfRule>
  </conditionalFormatting>
  <conditionalFormatting sqref="F43:G43">
    <cfRule type="notContainsBlanks" dxfId="97" priority="109">
      <formula>LEN(TRIM(F43))&gt;0</formula>
    </cfRule>
  </conditionalFormatting>
  <conditionalFormatting sqref="H43:I43">
    <cfRule type="notContainsBlanks" dxfId="96" priority="108">
      <formula>LEN(TRIM(H43))&gt;0</formula>
    </cfRule>
  </conditionalFormatting>
  <conditionalFormatting sqref="K43:L43">
    <cfRule type="notContainsBlanks" dxfId="95" priority="107">
      <formula>LEN(TRIM(K43))&gt;0</formula>
    </cfRule>
  </conditionalFormatting>
  <conditionalFormatting sqref="N43:O43">
    <cfRule type="notContainsBlanks" dxfId="94" priority="106">
      <formula>LEN(TRIM(N43))&gt;0</formula>
    </cfRule>
  </conditionalFormatting>
  <conditionalFormatting sqref="P43:Q43">
    <cfRule type="notContainsBlanks" dxfId="93" priority="105">
      <formula>LEN(TRIM(P43))&gt;0</formula>
    </cfRule>
  </conditionalFormatting>
  <conditionalFormatting sqref="F42:N42">
    <cfRule type="notContainsBlanks" dxfId="92" priority="103">
      <formula>LEN(TRIM(F42))&gt;0</formula>
    </cfRule>
  </conditionalFormatting>
  <conditionalFormatting sqref="V43">
    <cfRule type="notContainsBlanks" dxfId="91" priority="102">
      <formula>LEN(TRIM(V43))&gt;0</formula>
    </cfRule>
  </conditionalFormatting>
  <conditionalFormatting sqref="E44">
    <cfRule type="notContainsBlanks" dxfId="90" priority="101">
      <formula>LEN(TRIM(E44))&gt;0</formula>
    </cfRule>
  </conditionalFormatting>
  <conditionalFormatting sqref="R44:S44">
    <cfRule type="notContainsBlanks" dxfId="89" priority="100">
      <formula>LEN(TRIM(R44))&gt;0</formula>
    </cfRule>
  </conditionalFormatting>
  <conditionalFormatting sqref="T45">
    <cfRule type="notContainsBlanks" dxfId="88" priority="93">
      <formula>LEN(TRIM(T45))&gt;0</formula>
    </cfRule>
  </conditionalFormatting>
  <conditionalFormatting sqref="C45:D45">
    <cfRule type="notContainsBlanks" dxfId="87" priority="99">
      <formula>LEN(TRIM(C45))&gt;0</formula>
    </cfRule>
  </conditionalFormatting>
  <conditionalFormatting sqref="F45:G45">
    <cfRule type="notContainsBlanks" dxfId="86" priority="98">
      <formula>LEN(TRIM(F45))&gt;0</formula>
    </cfRule>
  </conditionalFormatting>
  <conditionalFormatting sqref="H45:I45">
    <cfRule type="notContainsBlanks" dxfId="85" priority="97">
      <formula>LEN(TRIM(H45))&gt;0</formula>
    </cfRule>
  </conditionalFormatting>
  <conditionalFormatting sqref="K45:L45">
    <cfRule type="notContainsBlanks" dxfId="84" priority="96">
      <formula>LEN(TRIM(K45))&gt;0</formula>
    </cfRule>
  </conditionalFormatting>
  <conditionalFormatting sqref="N45:O45">
    <cfRule type="notContainsBlanks" dxfId="83" priority="95">
      <formula>LEN(TRIM(N45))&gt;0</formula>
    </cfRule>
  </conditionalFormatting>
  <conditionalFormatting sqref="P45:Q45">
    <cfRule type="notContainsBlanks" dxfId="82" priority="94">
      <formula>LEN(TRIM(P45))&gt;0</formula>
    </cfRule>
  </conditionalFormatting>
  <conditionalFormatting sqref="F44:N44">
    <cfRule type="notContainsBlanks" dxfId="81" priority="92">
      <formula>LEN(TRIM(F44))&gt;0</formula>
    </cfRule>
  </conditionalFormatting>
  <conditionalFormatting sqref="V45">
    <cfRule type="notContainsBlanks" dxfId="80" priority="91">
      <formula>LEN(TRIM(V45))&gt;0</formula>
    </cfRule>
  </conditionalFormatting>
  <conditionalFormatting sqref="E46">
    <cfRule type="notContainsBlanks" dxfId="79" priority="90">
      <formula>LEN(TRIM(E46))&gt;0</formula>
    </cfRule>
  </conditionalFormatting>
  <conditionalFormatting sqref="R46:S46">
    <cfRule type="notContainsBlanks" dxfId="78" priority="89">
      <formula>LEN(TRIM(R46))&gt;0</formula>
    </cfRule>
  </conditionalFormatting>
  <conditionalFormatting sqref="T47">
    <cfRule type="notContainsBlanks" dxfId="77" priority="82">
      <formula>LEN(TRIM(T47))&gt;0</formula>
    </cfRule>
  </conditionalFormatting>
  <conditionalFormatting sqref="C47:D47">
    <cfRule type="notContainsBlanks" dxfId="76" priority="88">
      <formula>LEN(TRIM(C47))&gt;0</formula>
    </cfRule>
  </conditionalFormatting>
  <conditionalFormatting sqref="F47:G47">
    <cfRule type="notContainsBlanks" dxfId="75" priority="87">
      <formula>LEN(TRIM(F47))&gt;0</formula>
    </cfRule>
  </conditionalFormatting>
  <conditionalFormatting sqref="H47:I47">
    <cfRule type="notContainsBlanks" dxfId="74" priority="86">
      <formula>LEN(TRIM(H47))&gt;0</formula>
    </cfRule>
  </conditionalFormatting>
  <conditionalFormatting sqref="K47:L47">
    <cfRule type="notContainsBlanks" dxfId="73" priority="85">
      <formula>LEN(TRIM(K47))&gt;0</formula>
    </cfRule>
  </conditionalFormatting>
  <conditionalFormatting sqref="N47:O47">
    <cfRule type="notContainsBlanks" dxfId="72" priority="84">
      <formula>LEN(TRIM(N47))&gt;0</formula>
    </cfRule>
  </conditionalFormatting>
  <conditionalFormatting sqref="P47:Q47">
    <cfRule type="notContainsBlanks" dxfId="71" priority="83">
      <formula>LEN(TRIM(P47))&gt;0</formula>
    </cfRule>
  </conditionalFormatting>
  <conditionalFormatting sqref="F46:N46">
    <cfRule type="notContainsBlanks" dxfId="70" priority="81">
      <formula>LEN(TRIM(F46))&gt;0</formula>
    </cfRule>
  </conditionalFormatting>
  <conditionalFormatting sqref="V47">
    <cfRule type="notContainsBlanks" dxfId="69" priority="80">
      <formula>LEN(TRIM(V47))&gt;0</formula>
    </cfRule>
  </conditionalFormatting>
  <conditionalFormatting sqref="J50:J51">
    <cfRule type="notContainsBlanks" dxfId="68" priority="79">
      <formula>LEN(TRIM(J50))&gt;0</formula>
    </cfRule>
  </conditionalFormatting>
  <conditionalFormatting sqref="Q50">
    <cfRule type="notContainsBlanks" dxfId="67" priority="76">
      <formula>LEN(TRIM(Q50))&gt;0</formula>
    </cfRule>
  </conditionalFormatting>
  <conditionalFormatting sqref="O56:P56">
    <cfRule type="notContainsBlanks" dxfId="66" priority="64">
      <formula>LEN(TRIM(O56))&gt;0</formula>
    </cfRule>
  </conditionalFormatting>
  <conditionalFormatting sqref="S50">
    <cfRule type="notContainsBlanks" dxfId="65" priority="75">
      <formula>LEN(TRIM(S50))&gt;0</formula>
    </cfRule>
  </conditionalFormatting>
  <conditionalFormatting sqref="T56:U56">
    <cfRule type="notContainsBlanks" dxfId="64" priority="62">
      <formula>LEN(TRIM(T56))&gt;0</formula>
    </cfRule>
  </conditionalFormatting>
  <conditionalFormatting sqref="R56:S56">
    <cfRule type="notContainsBlanks" dxfId="63" priority="63">
      <formula>LEN(TRIM(R56))&gt;0</formula>
    </cfRule>
  </conditionalFormatting>
  <conditionalFormatting sqref="G54:H54">
    <cfRule type="notContainsBlanks" dxfId="62" priority="74">
      <formula>LEN(TRIM(G54))&gt;0</formula>
    </cfRule>
  </conditionalFormatting>
  <conditionalFormatting sqref="J54:K54">
    <cfRule type="notContainsBlanks" dxfId="61" priority="73">
      <formula>LEN(TRIM(J54))&gt;0</formula>
    </cfRule>
  </conditionalFormatting>
  <conditionalFormatting sqref="L54:M54">
    <cfRule type="notContainsBlanks" dxfId="60" priority="72">
      <formula>LEN(TRIM(L54))&gt;0</formula>
    </cfRule>
  </conditionalFormatting>
  <conditionalFormatting sqref="O54:P54">
    <cfRule type="notContainsBlanks" dxfId="59" priority="71">
      <formula>LEN(TRIM(O54))&gt;0</formula>
    </cfRule>
  </conditionalFormatting>
  <conditionalFormatting sqref="R54:S54">
    <cfRule type="notContainsBlanks" dxfId="58" priority="70">
      <formula>LEN(TRIM(R54))&gt;0</formula>
    </cfRule>
  </conditionalFormatting>
  <conditionalFormatting sqref="T54:U54">
    <cfRule type="notContainsBlanks" dxfId="57" priority="69">
      <formula>LEN(TRIM(T54))&gt;0</formula>
    </cfRule>
  </conditionalFormatting>
  <conditionalFormatting sqref="L55">
    <cfRule type="notContainsBlanks" dxfId="56" priority="68">
      <formula>LEN(TRIM(L55))&gt;0</formula>
    </cfRule>
  </conditionalFormatting>
  <conditionalFormatting sqref="G56:H56">
    <cfRule type="notContainsBlanks" dxfId="55" priority="67">
      <formula>LEN(TRIM(G56))&gt;0</formula>
    </cfRule>
  </conditionalFormatting>
  <conditionalFormatting sqref="J56:K56">
    <cfRule type="notContainsBlanks" dxfId="54" priority="66">
      <formula>LEN(TRIM(J56))&gt;0</formula>
    </cfRule>
  </conditionalFormatting>
  <conditionalFormatting sqref="L56:M56">
    <cfRule type="notContainsBlanks" dxfId="53" priority="65">
      <formula>LEN(TRIM(L56))&gt;0</formula>
    </cfRule>
  </conditionalFormatting>
  <conditionalFormatting sqref="G61:H61">
    <cfRule type="notContainsBlanks" dxfId="52" priority="61">
      <formula>LEN(TRIM(G61))&gt;0</formula>
    </cfRule>
  </conditionalFormatting>
  <conditionalFormatting sqref="J61:K61">
    <cfRule type="notContainsBlanks" dxfId="51" priority="60">
      <formula>LEN(TRIM(J61))&gt;0</formula>
    </cfRule>
  </conditionalFormatting>
  <conditionalFormatting sqref="L61:M61">
    <cfRule type="notContainsBlanks" dxfId="50" priority="59">
      <formula>LEN(TRIM(L61))&gt;0</formula>
    </cfRule>
  </conditionalFormatting>
  <conditionalFormatting sqref="O61:P61">
    <cfRule type="notContainsBlanks" dxfId="49" priority="58">
      <formula>LEN(TRIM(O61))&gt;0</formula>
    </cfRule>
  </conditionalFormatting>
  <conditionalFormatting sqref="R61:S61">
    <cfRule type="notContainsBlanks" dxfId="48" priority="57">
      <formula>LEN(TRIM(R61))&gt;0</formula>
    </cfRule>
  </conditionalFormatting>
  <conditionalFormatting sqref="T61:U61">
    <cfRule type="notContainsBlanks" dxfId="47" priority="56">
      <formula>LEN(TRIM(T61))&gt;0</formula>
    </cfRule>
  </conditionalFormatting>
  <conditionalFormatting sqref="J62:J63">
    <cfRule type="notContainsBlanks" dxfId="46" priority="55">
      <formula>LEN(TRIM(J62))&gt;0</formula>
    </cfRule>
  </conditionalFormatting>
  <conditionalFormatting sqref="G64:H64">
    <cfRule type="notContainsBlanks" dxfId="45" priority="54">
      <formula>LEN(TRIM(G64))&gt;0</formula>
    </cfRule>
  </conditionalFormatting>
  <conditionalFormatting sqref="J64:K64">
    <cfRule type="notContainsBlanks" dxfId="44" priority="53">
      <formula>LEN(TRIM(J64))&gt;0</formula>
    </cfRule>
  </conditionalFormatting>
  <conditionalFormatting sqref="L64:M64">
    <cfRule type="notContainsBlanks" dxfId="43" priority="52">
      <formula>LEN(TRIM(L64))&gt;0</formula>
    </cfRule>
  </conditionalFormatting>
  <conditionalFormatting sqref="O64:P64">
    <cfRule type="notContainsBlanks" dxfId="42" priority="51">
      <formula>LEN(TRIM(O64))&gt;0</formula>
    </cfRule>
  </conditionalFormatting>
  <conditionalFormatting sqref="R64:S64">
    <cfRule type="notContainsBlanks" dxfId="41" priority="50">
      <formula>LEN(TRIM(R64))&gt;0</formula>
    </cfRule>
  </conditionalFormatting>
  <conditionalFormatting sqref="T64:U64">
    <cfRule type="notContainsBlanks" dxfId="40" priority="49">
      <formula>LEN(TRIM(T64))&gt;0</formula>
    </cfRule>
  </conditionalFormatting>
  <conditionalFormatting sqref="T65:U65 Q65:R65 M65:O65">
    <cfRule type="notContainsBlanks" dxfId="39" priority="48">
      <formula>LEN(TRIM(M65))&gt;0</formula>
    </cfRule>
  </conditionalFormatting>
  <conditionalFormatting sqref="R72:S72">
    <cfRule type="notContainsBlanks" dxfId="38" priority="47">
      <formula>LEN(TRIM(R72))&gt;0</formula>
    </cfRule>
  </conditionalFormatting>
  <conditionalFormatting sqref="O73:P73 L73:M73 H73:J73">
    <cfRule type="notContainsBlanks" dxfId="37" priority="46">
      <formula>LEN(TRIM(H73))&gt;0</formula>
    </cfRule>
  </conditionalFormatting>
  <conditionalFormatting sqref="M75:O76 M78:O78 M77:N77 Q77">
    <cfRule type="notContainsBlanks" dxfId="36" priority="45">
      <formula>LEN(TRIM(M75))&gt;0</formula>
    </cfRule>
  </conditionalFormatting>
  <conditionalFormatting sqref="J75:J78">
    <cfRule type="notContainsBlanks" dxfId="35" priority="44">
      <formula>LEN(TRIM(J75))&gt;0</formula>
    </cfRule>
  </conditionalFormatting>
  <conditionalFormatting sqref="R78:S78">
    <cfRule type="notContainsBlanks" dxfId="34" priority="43">
      <formula>LEN(TRIM(R78))&gt;0</formula>
    </cfRule>
  </conditionalFormatting>
  <conditionalFormatting sqref="O79:P79 L79:M79 H79:J79">
    <cfRule type="notContainsBlanks" dxfId="33" priority="42">
      <formula>LEN(TRIM(H79))&gt;0</formula>
    </cfRule>
  </conditionalFormatting>
  <conditionalFormatting sqref="M81:O82 M84:O84 M83:N83 Q83">
    <cfRule type="notContainsBlanks" dxfId="32" priority="41">
      <formula>LEN(TRIM(M81))&gt;0</formula>
    </cfRule>
  </conditionalFormatting>
  <conditionalFormatting sqref="J81:J84">
    <cfRule type="notContainsBlanks" dxfId="31" priority="40">
      <formula>LEN(TRIM(J81))&gt;0</formula>
    </cfRule>
  </conditionalFormatting>
  <conditionalFormatting sqref="R84:S84">
    <cfRule type="notContainsBlanks" dxfId="30" priority="39">
      <formula>LEN(TRIM(R84))&gt;0</formula>
    </cfRule>
  </conditionalFormatting>
  <conditionalFormatting sqref="O85:P85 L85:M85 H85:J85">
    <cfRule type="notContainsBlanks" dxfId="29" priority="38">
      <formula>LEN(TRIM(H85))&gt;0</formula>
    </cfRule>
  </conditionalFormatting>
  <conditionalFormatting sqref="J101">
    <cfRule type="notContainsBlanks" dxfId="28" priority="37">
      <formula>LEN(TRIM(J101))&gt;0</formula>
    </cfRule>
  </conditionalFormatting>
  <conditionalFormatting sqref="L101">
    <cfRule type="notContainsBlanks" dxfId="27" priority="35">
      <formula>LEN(TRIM(L101))&gt;0</formula>
    </cfRule>
  </conditionalFormatting>
  <conditionalFormatting sqref="I100">
    <cfRule type="notContainsBlanks" dxfId="26" priority="36">
      <formula>LEN(TRIM(I100))&gt;0</formula>
    </cfRule>
  </conditionalFormatting>
  <conditionalFormatting sqref="R102:S102">
    <cfRule type="notContainsBlanks" dxfId="25" priority="34">
      <formula>LEN(TRIM(R102))&gt;0</formula>
    </cfRule>
  </conditionalFormatting>
  <conditionalFormatting sqref="T101:U101 Q101:R101 M101:O101">
    <cfRule type="notContainsBlanks" dxfId="24" priority="33">
      <formula>LEN(TRIM(M101))&gt;0</formula>
    </cfRule>
  </conditionalFormatting>
  <conditionalFormatting sqref="M102:O102">
    <cfRule type="notContainsBlanks" dxfId="23" priority="32">
      <formula>LEN(TRIM(M102))&gt;0</formula>
    </cfRule>
  </conditionalFormatting>
  <conditionalFormatting sqref="I99">
    <cfRule type="notContainsBlanks" dxfId="22" priority="31">
      <formula>LEN(TRIM(I99))&gt;0</formula>
    </cfRule>
  </conditionalFormatting>
  <conditionalFormatting sqref="M68:O68">
    <cfRule type="notContainsBlanks" dxfId="21" priority="23">
      <formula>LEN(TRIM(M68))&gt;0</formula>
    </cfRule>
  </conditionalFormatting>
  <conditionalFormatting sqref="J68">
    <cfRule type="notContainsBlanks" dxfId="20" priority="22">
      <formula>LEN(TRIM(J68))&gt;0</formula>
    </cfRule>
  </conditionalFormatting>
  <conditionalFormatting sqref="J16:K16">
    <cfRule type="notContainsBlanks" dxfId="19" priority="21">
      <formula>LEN(TRIM(J16))&gt;0</formula>
    </cfRule>
  </conditionalFormatting>
  <conditionalFormatting sqref="G25:H25">
    <cfRule type="notContainsBlanks" dxfId="18" priority="20">
      <formula>LEN(TRIM(G25))&gt;0</formula>
    </cfRule>
  </conditionalFormatting>
  <conditionalFormatting sqref="J25">
    <cfRule type="notContainsBlanks" dxfId="17" priority="19">
      <formula>LEN(TRIM(J25))&gt;0</formula>
    </cfRule>
  </conditionalFormatting>
  <conditionalFormatting sqref="M25">
    <cfRule type="notContainsBlanks" dxfId="16" priority="18">
      <formula>LEN(TRIM(M25))&gt;0</formula>
    </cfRule>
  </conditionalFormatting>
  <conditionalFormatting sqref="S66:T66">
    <cfRule type="notContainsBlanks" dxfId="15" priority="17">
      <formula>LEN(TRIM(S66))&gt;0</formula>
    </cfRule>
  </conditionalFormatting>
  <conditionalFormatting sqref="S67:T67">
    <cfRule type="notContainsBlanks" dxfId="14" priority="16">
      <formula>LEN(TRIM(S67))&gt;0</formula>
    </cfRule>
  </conditionalFormatting>
  <conditionalFormatting sqref="P66:P67">
    <cfRule type="notContainsBlanks" dxfId="13" priority="14">
      <formula>LEN(TRIM(P66))&gt;0</formula>
    </cfRule>
  </conditionalFormatting>
  <conditionalFormatting sqref="S95:U95">
    <cfRule type="notContainsBlanks" dxfId="12" priority="13">
      <formula>LEN(TRIM(S95))&gt;0</formula>
    </cfRule>
  </conditionalFormatting>
  <conditionalFormatting sqref="H96">
    <cfRule type="notContainsBlanks" dxfId="11" priority="12">
      <formula>LEN(TRIM(H96))&gt;0</formula>
    </cfRule>
  </conditionalFormatting>
  <conditionalFormatting sqref="S96:U96">
    <cfRule type="notContainsBlanks" dxfId="10" priority="11">
      <formula>LEN(TRIM(S96))&gt;0</formula>
    </cfRule>
  </conditionalFormatting>
  <conditionalFormatting sqref="H97:H98">
    <cfRule type="notContainsBlanks" dxfId="9" priority="10">
      <formula>LEN(TRIM(H97))&gt;0</formula>
    </cfRule>
  </conditionalFormatting>
  <conditionalFormatting sqref="S97:U98">
    <cfRule type="notContainsBlanks" dxfId="8" priority="9">
      <formula>LEN(TRIM(S97))&gt;0</formula>
    </cfRule>
  </conditionalFormatting>
  <conditionalFormatting sqref="H103">
    <cfRule type="notContainsBlanks" dxfId="7" priority="8">
      <formula>LEN(TRIM(H103))&gt;0</formula>
    </cfRule>
  </conditionalFormatting>
  <conditionalFormatting sqref="S103:U103">
    <cfRule type="notContainsBlanks" dxfId="6" priority="7">
      <formula>LEN(TRIM(S103))&gt;0</formula>
    </cfRule>
  </conditionalFormatting>
  <conditionalFormatting sqref="H104">
    <cfRule type="notContainsBlanks" dxfId="5" priority="6">
      <formula>LEN(TRIM(H104))&gt;0</formula>
    </cfRule>
  </conditionalFormatting>
  <conditionalFormatting sqref="S104:U104">
    <cfRule type="notContainsBlanks" dxfId="4" priority="5">
      <formula>LEN(TRIM(S104))&gt;0</formula>
    </cfRule>
  </conditionalFormatting>
  <conditionalFormatting sqref="H105">
    <cfRule type="notContainsBlanks" dxfId="3" priority="4">
      <formula>LEN(TRIM(H105))&gt;0</formula>
    </cfRule>
  </conditionalFormatting>
  <conditionalFormatting sqref="S105:U105">
    <cfRule type="notContainsBlanks" dxfId="2" priority="3">
      <formula>LEN(TRIM(S105))&gt;0</formula>
    </cfRule>
  </conditionalFormatting>
  <conditionalFormatting sqref="H106">
    <cfRule type="notContainsBlanks" dxfId="1" priority="2">
      <formula>LEN(TRIM(H106))&gt;0</formula>
    </cfRule>
  </conditionalFormatting>
  <conditionalFormatting sqref="S106:U106">
    <cfRule type="notContainsBlanks" dxfId="0" priority="1">
      <formula>LEN(TRIM(S106))&gt;0</formula>
    </cfRule>
  </conditionalFormatting>
  <pageMargins left="0.70866141732283472" right="0.70866141732283472" top="0.74803149606299213" bottom="0.74803149606299213" header="0.31496062992125984" footer="0.31496062992125984"/>
  <pageSetup paperSize="9" scale="88" orientation="portrait" r:id="rId1"/>
  <headerFooter>
    <oddHeader xml:space="preserve">&amp;R
</oddHeader>
  </headerFooter>
  <rowBreaks count="3" manualBreakCount="3">
    <brk id="29" max="22" man="1"/>
    <brk id="57" max="22" man="1"/>
    <brk id="8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77" r:id="rId4" name="Option Button 81">
              <controlPr defaultSize="0" autoFill="0" autoLine="0" autoPict="0">
                <anchor moveWithCells="1">
                  <from>
                    <xdr:col>1</xdr:col>
                    <xdr:colOff>257175</xdr:colOff>
                    <xdr:row>3</xdr:row>
                    <xdr:rowOff>28575</xdr:rowOff>
                  </from>
                  <to>
                    <xdr:col>3</xdr:col>
                    <xdr:colOff>28575</xdr:colOff>
                    <xdr:row>3</xdr:row>
                    <xdr:rowOff>266700</xdr:rowOff>
                  </to>
                </anchor>
              </controlPr>
            </control>
          </mc:Choice>
        </mc:AlternateContent>
        <mc:AlternateContent xmlns:mc="http://schemas.openxmlformats.org/markup-compatibility/2006">
          <mc:Choice Requires="x14">
            <control shapeId="4218" r:id="rId5" name="Option Button 122">
              <controlPr defaultSize="0" autoFill="0" autoLine="0" autoPict="0">
                <anchor moveWithCells="1">
                  <from>
                    <xdr:col>6</xdr:col>
                    <xdr:colOff>9525</xdr:colOff>
                    <xdr:row>57</xdr:row>
                    <xdr:rowOff>76200</xdr:rowOff>
                  </from>
                  <to>
                    <xdr:col>10</xdr:col>
                    <xdr:colOff>76200</xdr:colOff>
                    <xdr:row>57</xdr:row>
                    <xdr:rowOff>314325</xdr:rowOff>
                  </to>
                </anchor>
              </controlPr>
            </control>
          </mc:Choice>
        </mc:AlternateContent>
        <mc:AlternateContent xmlns:mc="http://schemas.openxmlformats.org/markup-compatibility/2006">
          <mc:Choice Requires="x14">
            <control shapeId="4219" r:id="rId6" name="Option Button 123">
              <controlPr defaultSize="0" autoFill="0" autoLine="0" autoPict="0">
                <anchor moveWithCells="1">
                  <from>
                    <xdr:col>11</xdr:col>
                    <xdr:colOff>9525</xdr:colOff>
                    <xdr:row>57</xdr:row>
                    <xdr:rowOff>76200</xdr:rowOff>
                  </from>
                  <to>
                    <xdr:col>13</xdr:col>
                    <xdr:colOff>171450</xdr:colOff>
                    <xdr:row>57</xdr:row>
                    <xdr:rowOff>314325</xdr:rowOff>
                  </to>
                </anchor>
              </controlPr>
            </control>
          </mc:Choice>
        </mc:AlternateContent>
        <mc:AlternateContent xmlns:mc="http://schemas.openxmlformats.org/markup-compatibility/2006">
          <mc:Choice Requires="x14">
            <control shapeId="4220" r:id="rId7" name="Option Button 124">
              <controlPr defaultSize="0" autoFill="0" autoLine="0" autoPict="0">
                <anchor moveWithCells="1">
                  <from>
                    <xdr:col>15</xdr:col>
                    <xdr:colOff>0</xdr:colOff>
                    <xdr:row>57</xdr:row>
                    <xdr:rowOff>76200</xdr:rowOff>
                  </from>
                  <to>
                    <xdr:col>17</xdr:col>
                    <xdr:colOff>161925</xdr:colOff>
                    <xdr:row>57</xdr:row>
                    <xdr:rowOff>314325</xdr:rowOff>
                  </to>
                </anchor>
              </controlPr>
            </control>
          </mc:Choice>
        </mc:AlternateContent>
        <mc:AlternateContent xmlns:mc="http://schemas.openxmlformats.org/markup-compatibility/2006">
          <mc:Choice Requires="x14">
            <control shapeId="4221" r:id="rId8" name="Option Button 125">
              <controlPr defaultSize="0" autoFill="0" autoLine="0" autoPict="0">
                <anchor moveWithCells="1">
                  <from>
                    <xdr:col>18</xdr:col>
                    <xdr:colOff>0</xdr:colOff>
                    <xdr:row>57</xdr:row>
                    <xdr:rowOff>76200</xdr:rowOff>
                  </from>
                  <to>
                    <xdr:col>20</xdr:col>
                    <xdr:colOff>161925</xdr:colOff>
                    <xdr:row>57</xdr:row>
                    <xdr:rowOff>314325</xdr:rowOff>
                  </to>
                </anchor>
              </controlPr>
            </control>
          </mc:Choice>
        </mc:AlternateContent>
        <mc:AlternateContent xmlns:mc="http://schemas.openxmlformats.org/markup-compatibility/2006">
          <mc:Choice Requires="x14">
            <control shapeId="4212" r:id="rId9" name="Option Button 116">
              <controlPr defaultSize="0" autoFill="0" autoLine="0" autoPict="0">
                <anchor moveWithCells="1">
                  <from>
                    <xdr:col>2</xdr:col>
                    <xdr:colOff>152400</xdr:colOff>
                    <xdr:row>51</xdr:row>
                    <xdr:rowOff>85725</xdr:rowOff>
                  </from>
                  <to>
                    <xdr:col>6</xdr:col>
                    <xdr:colOff>133350</xdr:colOff>
                    <xdr:row>51</xdr:row>
                    <xdr:rowOff>323850</xdr:rowOff>
                  </to>
                </anchor>
              </controlPr>
            </control>
          </mc:Choice>
        </mc:AlternateContent>
        <mc:AlternateContent xmlns:mc="http://schemas.openxmlformats.org/markup-compatibility/2006">
          <mc:Choice Requires="x14">
            <control shapeId="4213" r:id="rId10" name="Option Button 117">
              <controlPr defaultSize="0" autoFill="0" autoLine="0" autoPict="0">
                <anchor moveWithCells="1">
                  <from>
                    <xdr:col>12</xdr:col>
                    <xdr:colOff>142875</xdr:colOff>
                    <xdr:row>51</xdr:row>
                    <xdr:rowOff>85725</xdr:rowOff>
                  </from>
                  <to>
                    <xdr:col>16</xdr:col>
                    <xdr:colOff>133350</xdr:colOff>
                    <xdr:row>51</xdr:row>
                    <xdr:rowOff>323850</xdr:rowOff>
                  </to>
                </anchor>
              </controlPr>
            </control>
          </mc:Choice>
        </mc:AlternateContent>
        <mc:AlternateContent xmlns:mc="http://schemas.openxmlformats.org/markup-compatibility/2006">
          <mc:Choice Requires="x14">
            <control shapeId="4226" r:id="rId11" name="Option Button 130">
              <controlPr defaultSize="0" autoFill="0" autoLine="0" autoPict="0">
                <anchor moveWithCells="1">
                  <from>
                    <xdr:col>2</xdr:col>
                    <xdr:colOff>152400</xdr:colOff>
                    <xdr:row>8</xdr:row>
                    <xdr:rowOff>114300</xdr:rowOff>
                  </from>
                  <to>
                    <xdr:col>5</xdr:col>
                    <xdr:colOff>180975</xdr:colOff>
                    <xdr:row>8</xdr:row>
                    <xdr:rowOff>352425</xdr:rowOff>
                  </to>
                </anchor>
              </controlPr>
            </control>
          </mc:Choice>
        </mc:AlternateContent>
        <mc:AlternateContent xmlns:mc="http://schemas.openxmlformats.org/markup-compatibility/2006">
          <mc:Choice Requires="x14">
            <control shapeId="4227" r:id="rId12" name="Option Button 131">
              <controlPr defaultSize="0" autoFill="0" autoLine="0" autoPict="0">
                <anchor moveWithCells="1">
                  <from>
                    <xdr:col>12</xdr:col>
                    <xdr:colOff>142875</xdr:colOff>
                    <xdr:row>8</xdr:row>
                    <xdr:rowOff>104775</xdr:rowOff>
                  </from>
                  <to>
                    <xdr:col>15</xdr:col>
                    <xdr:colOff>171450</xdr:colOff>
                    <xdr:row>8</xdr:row>
                    <xdr:rowOff>342900</xdr:rowOff>
                  </to>
                </anchor>
              </controlPr>
            </control>
          </mc:Choice>
        </mc:AlternateContent>
        <mc:AlternateContent xmlns:mc="http://schemas.openxmlformats.org/markup-compatibility/2006">
          <mc:Choice Requires="x14">
            <control shapeId="4228" r:id="rId13" name="Group Box 132">
              <controlPr defaultSize="0" autoFill="0" autoPict="0">
                <anchor moveWithCells="1">
                  <from>
                    <xdr:col>1</xdr:col>
                    <xdr:colOff>1590675</xdr:colOff>
                    <xdr:row>7</xdr:row>
                    <xdr:rowOff>419100</xdr:rowOff>
                  </from>
                  <to>
                    <xdr:col>19</xdr:col>
                    <xdr:colOff>76200</xdr:colOff>
                    <xdr:row>9</xdr:row>
                    <xdr:rowOff>9525</xdr:rowOff>
                  </to>
                </anchor>
              </controlPr>
            </control>
          </mc:Choice>
        </mc:AlternateContent>
        <mc:AlternateContent xmlns:mc="http://schemas.openxmlformats.org/markup-compatibility/2006">
          <mc:Choice Requires="x14">
            <control shapeId="4232" r:id="rId14" name="Option Button 136">
              <controlPr defaultSize="0" autoFill="0" autoLine="0" autoPict="0">
                <anchor moveWithCells="1">
                  <from>
                    <xdr:col>2</xdr:col>
                    <xdr:colOff>152400</xdr:colOff>
                    <xdr:row>49</xdr:row>
                    <xdr:rowOff>85725</xdr:rowOff>
                  </from>
                  <to>
                    <xdr:col>5</xdr:col>
                    <xdr:colOff>142875</xdr:colOff>
                    <xdr:row>49</xdr:row>
                    <xdr:rowOff>323850</xdr:rowOff>
                  </to>
                </anchor>
              </controlPr>
            </control>
          </mc:Choice>
        </mc:AlternateContent>
        <mc:AlternateContent xmlns:mc="http://schemas.openxmlformats.org/markup-compatibility/2006">
          <mc:Choice Requires="x14">
            <control shapeId="4233" r:id="rId15" name="Option Button 137">
              <controlPr defaultSize="0" autoFill="0" autoLine="0" autoPict="0">
                <anchor moveWithCells="1">
                  <from>
                    <xdr:col>2</xdr:col>
                    <xdr:colOff>152400</xdr:colOff>
                    <xdr:row>50</xdr:row>
                    <xdr:rowOff>76200</xdr:rowOff>
                  </from>
                  <to>
                    <xdr:col>5</xdr:col>
                    <xdr:colOff>142875</xdr:colOff>
                    <xdr:row>50</xdr:row>
                    <xdr:rowOff>314325</xdr:rowOff>
                  </to>
                </anchor>
              </controlPr>
            </control>
          </mc:Choice>
        </mc:AlternateContent>
        <mc:AlternateContent xmlns:mc="http://schemas.openxmlformats.org/markup-compatibility/2006">
          <mc:Choice Requires="x14">
            <control shapeId="4234" r:id="rId16" name="Group Box 138">
              <controlPr defaultSize="0" autoFill="0" autoPict="0">
                <anchor moveWithCells="1">
                  <from>
                    <xdr:col>1</xdr:col>
                    <xdr:colOff>257175</xdr:colOff>
                    <xdr:row>48</xdr:row>
                    <xdr:rowOff>352425</xdr:rowOff>
                  </from>
                  <to>
                    <xdr:col>6</xdr:col>
                    <xdr:colOff>152400</xdr:colOff>
                    <xdr:row>51</xdr:row>
                    <xdr:rowOff>0</xdr:rowOff>
                  </to>
                </anchor>
              </controlPr>
            </control>
          </mc:Choice>
        </mc:AlternateContent>
        <mc:AlternateContent xmlns:mc="http://schemas.openxmlformats.org/markup-compatibility/2006">
          <mc:Choice Requires="x14">
            <control shapeId="4214" r:id="rId17" name="Group Box 118">
              <controlPr defaultSize="0" autoFill="0" autoPict="0">
                <anchor moveWithCells="1">
                  <from>
                    <xdr:col>1</xdr:col>
                    <xdr:colOff>1562100</xdr:colOff>
                    <xdr:row>51</xdr:row>
                    <xdr:rowOff>0</xdr:rowOff>
                  </from>
                  <to>
                    <xdr:col>18</xdr:col>
                    <xdr:colOff>85725</xdr:colOff>
                    <xdr:row>52</xdr:row>
                    <xdr:rowOff>104775</xdr:rowOff>
                  </to>
                </anchor>
              </controlPr>
            </control>
          </mc:Choice>
        </mc:AlternateContent>
        <mc:AlternateContent xmlns:mc="http://schemas.openxmlformats.org/markup-compatibility/2006">
          <mc:Choice Requires="x14">
            <control shapeId="4222" r:id="rId18" name="Group Box 126">
              <controlPr defaultSize="0" autoFill="0" autoPict="0">
                <anchor moveWithCells="1">
                  <from>
                    <xdr:col>5</xdr:col>
                    <xdr:colOff>57150</xdr:colOff>
                    <xdr:row>56</xdr:row>
                    <xdr:rowOff>333375</xdr:rowOff>
                  </from>
                  <to>
                    <xdr:col>22</xdr:col>
                    <xdr:colOff>266700</xdr:colOff>
                    <xdr:row>58</xdr:row>
                    <xdr:rowOff>28575</xdr:rowOff>
                  </to>
                </anchor>
              </controlPr>
            </control>
          </mc:Choice>
        </mc:AlternateContent>
        <mc:AlternateContent xmlns:mc="http://schemas.openxmlformats.org/markup-compatibility/2006">
          <mc:Choice Requires="x14">
            <control shapeId="4235" r:id="rId19" name="Option Button 139">
              <controlPr defaultSize="0" autoFill="0" autoLine="0" autoPict="0">
                <anchor moveWithCells="1">
                  <from>
                    <xdr:col>2</xdr:col>
                    <xdr:colOff>9525</xdr:colOff>
                    <xdr:row>68</xdr:row>
                    <xdr:rowOff>76200</xdr:rowOff>
                  </from>
                  <to>
                    <xdr:col>9</xdr:col>
                    <xdr:colOff>0</xdr:colOff>
                    <xdr:row>68</xdr:row>
                    <xdr:rowOff>314325</xdr:rowOff>
                  </to>
                </anchor>
              </controlPr>
            </control>
          </mc:Choice>
        </mc:AlternateContent>
        <mc:AlternateContent xmlns:mc="http://schemas.openxmlformats.org/markup-compatibility/2006">
          <mc:Choice Requires="x14">
            <control shapeId="4236" r:id="rId20" name="Option Button 140">
              <controlPr defaultSize="0" autoFill="0" autoLine="0" autoPict="0">
                <anchor moveWithCells="1">
                  <from>
                    <xdr:col>9</xdr:col>
                    <xdr:colOff>0</xdr:colOff>
                    <xdr:row>68</xdr:row>
                    <xdr:rowOff>76200</xdr:rowOff>
                  </from>
                  <to>
                    <xdr:col>15</xdr:col>
                    <xdr:colOff>190500</xdr:colOff>
                    <xdr:row>68</xdr:row>
                    <xdr:rowOff>314325</xdr:rowOff>
                  </to>
                </anchor>
              </controlPr>
            </control>
          </mc:Choice>
        </mc:AlternateContent>
        <mc:AlternateContent xmlns:mc="http://schemas.openxmlformats.org/markup-compatibility/2006">
          <mc:Choice Requires="x14">
            <control shapeId="4237" r:id="rId21" name="Option Button 141">
              <controlPr defaultSize="0" autoFill="0" autoLine="0" autoPict="0">
                <anchor moveWithCells="1">
                  <from>
                    <xdr:col>18</xdr:col>
                    <xdr:colOff>0</xdr:colOff>
                    <xdr:row>68</xdr:row>
                    <xdr:rowOff>66675</xdr:rowOff>
                  </from>
                  <to>
                    <xdr:col>22</xdr:col>
                    <xdr:colOff>590550</xdr:colOff>
                    <xdr:row>68</xdr:row>
                    <xdr:rowOff>304800</xdr:rowOff>
                  </to>
                </anchor>
              </controlPr>
            </control>
          </mc:Choice>
        </mc:AlternateContent>
        <mc:AlternateContent xmlns:mc="http://schemas.openxmlformats.org/markup-compatibility/2006">
          <mc:Choice Requires="x14">
            <control shapeId="4238" r:id="rId22" name="Option Button 142">
              <controlPr defaultSize="0" autoFill="0" autoLine="0" autoPict="0">
                <anchor moveWithCells="1">
                  <from>
                    <xdr:col>2</xdr:col>
                    <xdr:colOff>9525</xdr:colOff>
                    <xdr:row>69</xdr:row>
                    <xdr:rowOff>76200</xdr:rowOff>
                  </from>
                  <to>
                    <xdr:col>9</xdr:col>
                    <xdr:colOff>0</xdr:colOff>
                    <xdr:row>69</xdr:row>
                    <xdr:rowOff>314325</xdr:rowOff>
                  </to>
                </anchor>
              </controlPr>
            </control>
          </mc:Choice>
        </mc:AlternateContent>
        <mc:AlternateContent xmlns:mc="http://schemas.openxmlformats.org/markup-compatibility/2006">
          <mc:Choice Requires="x14">
            <control shapeId="4239" r:id="rId23" name="Option Button 143">
              <controlPr defaultSize="0" autoFill="0" autoLine="0" autoPict="0">
                <anchor moveWithCells="1">
                  <from>
                    <xdr:col>9</xdr:col>
                    <xdr:colOff>0</xdr:colOff>
                    <xdr:row>69</xdr:row>
                    <xdr:rowOff>85725</xdr:rowOff>
                  </from>
                  <to>
                    <xdr:col>15</xdr:col>
                    <xdr:colOff>190500</xdr:colOff>
                    <xdr:row>69</xdr:row>
                    <xdr:rowOff>323850</xdr:rowOff>
                  </to>
                </anchor>
              </controlPr>
            </control>
          </mc:Choice>
        </mc:AlternateContent>
        <mc:AlternateContent xmlns:mc="http://schemas.openxmlformats.org/markup-compatibility/2006">
          <mc:Choice Requires="x14">
            <control shapeId="4240" r:id="rId24" name="Option Button 144">
              <controlPr defaultSize="0" autoFill="0" autoLine="0" autoPict="0">
                <anchor moveWithCells="1" sizeWithCells="1">
                  <from>
                    <xdr:col>18</xdr:col>
                    <xdr:colOff>0</xdr:colOff>
                    <xdr:row>69</xdr:row>
                    <xdr:rowOff>76200</xdr:rowOff>
                  </from>
                  <to>
                    <xdr:col>22</xdr:col>
                    <xdr:colOff>590550</xdr:colOff>
                    <xdr:row>69</xdr:row>
                    <xdr:rowOff>314325</xdr:rowOff>
                  </to>
                </anchor>
              </controlPr>
            </control>
          </mc:Choice>
        </mc:AlternateContent>
        <mc:AlternateContent xmlns:mc="http://schemas.openxmlformats.org/markup-compatibility/2006">
          <mc:Choice Requires="x14">
            <control shapeId="4241" r:id="rId25" name="Option Button 145">
              <controlPr defaultSize="0" autoFill="0" autoLine="0" autoPict="0">
                <anchor moveWithCells="1" sizeWithCells="1">
                  <from>
                    <xdr:col>2</xdr:col>
                    <xdr:colOff>9525</xdr:colOff>
                    <xdr:row>70</xdr:row>
                    <xdr:rowOff>85725</xdr:rowOff>
                  </from>
                  <to>
                    <xdr:col>9</xdr:col>
                    <xdr:colOff>0</xdr:colOff>
                    <xdr:row>70</xdr:row>
                    <xdr:rowOff>323850</xdr:rowOff>
                  </to>
                </anchor>
              </controlPr>
            </control>
          </mc:Choice>
        </mc:AlternateContent>
        <mc:AlternateContent xmlns:mc="http://schemas.openxmlformats.org/markup-compatibility/2006">
          <mc:Choice Requires="x14">
            <control shapeId="4242" r:id="rId26" name="Option Button 146">
              <controlPr defaultSize="0" autoFill="0" autoLine="0" autoPict="0">
                <anchor moveWithCells="1" sizeWithCells="1">
                  <from>
                    <xdr:col>2</xdr:col>
                    <xdr:colOff>9525</xdr:colOff>
                    <xdr:row>71</xdr:row>
                    <xdr:rowOff>85725</xdr:rowOff>
                  </from>
                  <to>
                    <xdr:col>9</xdr:col>
                    <xdr:colOff>0</xdr:colOff>
                    <xdr:row>71</xdr:row>
                    <xdr:rowOff>323850</xdr:rowOff>
                  </to>
                </anchor>
              </controlPr>
            </control>
          </mc:Choice>
        </mc:AlternateContent>
        <mc:AlternateContent xmlns:mc="http://schemas.openxmlformats.org/markup-compatibility/2006">
          <mc:Choice Requires="x14">
            <control shapeId="4245" r:id="rId27" name="Group Box 149">
              <controlPr defaultSize="0" autoFill="0" autoPict="0">
                <anchor moveWithCells="1">
                  <from>
                    <xdr:col>2</xdr:col>
                    <xdr:colOff>9525</xdr:colOff>
                    <xdr:row>68</xdr:row>
                    <xdr:rowOff>9525</xdr:rowOff>
                  </from>
                  <to>
                    <xdr:col>22</xdr:col>
                    <xdr:colOff>857250</xdr:colOff>
                    <xdr:row>72</xdr:row>
                    <xdr:rowOff>57150</xdr:rowOff>
                  </to>
                </anchor>
              </controlPr>
            </control>
          </mc:Choice>
        </mc:AlternateContent>
        <mc:AlternateContent xmlns:mc="http://schemas.openxmlformats.org/markup-compatibility/2006">
          <mc:Choice Requires="x14">
            <control shapeId="4249" r:id="rId28" name="Option Button 153">
              <controlPr defaultSize="0" autoFill="0" autoLine="0" autoPict="0">
                <anchor moveWithCells="1">
                  <from>
                    <xdr:col>2</xdr:col>
                    <xdr:colOff>9525</xdr:colOff>
                    <xdr:row>74</xdr:row>
                    <xdr:rowOff>76200</xdr:rowOff>
                  </from>
                  <to>
                    <xdr:col>9</xdr:col>
                    <xdr:colOff>0</xdr:colOff>
                    <xdr:row>74</xdr:row>
                    <xdr:rowOff>314325</xdr:rowOff>
                  </to>
                </anchor>
              </controlPr>
            </control>
          </mc:Choice>
        </mc:AlternateContent>
        <mc:AlternateContent xmlns:mc="http://schemas.openxmlformats.org/markup-compatibility/2006">
          <mc:Choice Requires="x14">
            <control shapeId="4250" r:id="rId29" name="Option Button 154">
              <controlPr defaultSize="0" autoFill="0" autoLine="0" autoPict="0">
                <anchor moveWithCells="1">
                  <from>
                    <xdr:col>9</xdr:col>
                    <xdr:colOff>0</xdr:colOff>
                    <xdr:row>74</xdr:row>
                    <xdr:rowOff>76200</xdr:rowOff>
                  </from>
                  <to>
                    <xdr:col>15</xdr:col>
                    <xdr:colOff>190500</xdr:colOff>
                    <xdr:row>74</xdr:row>
                    <xdr:rowOff>314325</xdr:rowOff>
                  </to>
                </anchor>
              </controlPr>
            </control>
          </mc:Choice>
        </mc:AlternateContent>
        <mc:AlternateContent xmlns:mc="http://schemas.openxmlformats.org/markup-compatibility/2006">
          <mc:Choice Requires="x14">
            <control shapeId="4251" r:id="rId30" name="Option Button 155">
              <controlPr defaultSize="0" autoFill="0" autoLine="0" autoPict="0">
                <anchor moveWithCells="1">
                  <from>
                    <xdr:col>18</xdr:col>
                    <xdr:colOff>0</xdr:colOff>
                    <xdr:row>74</xdr:row>
                    <xdr:rowOff>66675</xdr:rowOff>
                  </from>
                  <to>
                    <xdr:col>22</xdr:col>
                    <xdr:colOff>590550</xdr:colOff>
                    <xdr:row>74</xdr:row>
                    <xdr:rowOff>304800</xdr:rowOff>
                  </to>
                </anchor>
              </controlPr>
            </control>
          </mc:Choice>
        </mc:AlternateContent>
        <mc:AlternateContent xmlns:mc="http://schemas.openxmlformats.org/markup-compatibility/2006">
          <mc:Choice Requires="x14">
            <control shapeId="4252" r:id="rId31" name="Option Button 156">
              <controlPr defaultSize="0" autoFill="0" autoLine="0" autoPict="0">
                <anchor moveWithCells="1">
                  <from>
                    <xdr:col>2</xdr:col>
                    <xdr:colOff>9525</xdr:colOff>
                    <xdr:row>75</xdr:row>
                    <xdr:rowOff>76200</xdr:rowOff>
                  </from>
                  <to>
                    <xdr:col>9</xdr:col>
                    <xdr:colOff>0</xdr:colOff>
                    <xdr:row>75</xdr:row>
                    <xdr:rowOff>314325</xdr:rowOff>
                  </to>
                </anchor>
              </controlPr>
            </control>
          </mc:Choice>
        </mc:AlternateContent>
        <mc:AlternateContent xmlns:mc="http://schemas.openxmlformats.org/markup-compatibility/2006">
          <mc:Choice Requires="x14">
            <control shapeId="4253" r:id="rId32" name="Option Button 157">
              <controlPr defaultSize="0" autoFill="0" autoLine="0" autoPict="0">
                <anchor moveWithCells="1">
                  <from>
                    <xdr:col>9</xdr:col>
                    <xdr:colOff>0</xdr:colOff>
                    <xdr:row>75</xdr:row>
                    <xdr:rowOff>85725</xdr:rowOff>
                  </from>
                  <to>
                    <xdr:col>15</xdr:col>
                    <xdr:colOff>190500</xdr:colOff>
                    <xdr:row>75</xdr:row>
                    <xdr:rowOff>323850</xdr:rowOff>
                  </to>
                </anchor>
              </controlPr>
            </control>
          </mc:Choice>
        </mc:AlternateContent>
        <mc:AlternateContent xmlns:mc="http://schemas.openxmlformats.org/markup-compatibility/2006">
          <mc:Choice Requires="x14">
            <control shapeId="4254" r:id="rId33" name="Option Button 158">
              <controlPr defaultSize="0" autoFill="0" autoLine="0" autoPict="0">
                <anchor moveWithCells="1" sizeWithCells="1">
                  <from>
                    <xdr:col>18</xdr:col>
                    <xdr:colOff>0</xdr:colOff>
                    <xdr:row>75</xdr:row>
                    <xdr:rowOff>76200</xdr:rowOff>
                  </from>
                  <to>
                    <xdr:col>22</xdr:col>
                    <xdr:colOff>590550</xdr:colOff>
                    <xdr:row>75</xdr:row>
                    <xdr:rowOff>314325</xdr:rowOff>
                  </to>
                </anchor>
              </controlPr>
            </control>
          </mc:Choice>
        </mc:AlternateContent>
        <mc:AlternateContent xmlns:mc="http://schemas.openxmlformats.org/markup-compatibility/2006">
          <mc:Choice Requires="x14">
            <control shapeId="4255" r:id="rId34" name="Option Button 159">
              <controlPr defaultSize="0" autoFill="0" autoLine="0" autoPict="0">
                <anchor moveWithCells="1" sizeWithCells="1">
                  <from>
                    <xdr:col>2</xdr:col>
                    <xdr:colOff>9525</xdr:colOff>
                    <xdr:row>76</xdr:row>
                    <xdr:rowOff>85725</xdr:rowOff>
                  </from>
                  <to>
                    <xdr:col>9</xdr:col>
                    <xdr:colOff>0</xdr:colOff>
                    <xdr:row>76</xdr:row>
                    <xdr:rowOff>323850</xdr:rowOff>
                  </to>
                </anchor>
              </controlPr>
            </control>
          </mc:Choice>
        </mc:AlternateContent>
        <mc:AlternateContent xmlns:mc="http://schemas.openxmlformats.org/markup-compatibility/2006">
          <mc:Choice Requires="x14">
            <control shapeId="4256" r:id="rId35" name="Option Button 160">
              <controlPr defaultSize="0" autoFill="0" autoLine="0" autoPict="0">
                <anchor moveWithCells="1" sizeWithCells="1">
                  <from>
                    <xdr:col>2</xdr:col>
                    <xdr:colOff>9525</xdr:colOff>
                    <xdr:row>77</xdr:row>
                    <xdr:rowOff>85725</xdr:rowOff>
                  </from>
                  <to>
                    <xdr:col>9</xdr:col>
                    <xdr:colOff>0</xdr:colOff>
                    <xdr:row>77</xdr:row>
                    <xdr:rowOff>323850</xdr:rowOff>
                  </to>
                </anchor>
              </controlPr>
            </control>
          </mc:Choice>
        </mc:AlternateContent>
        <mc:AlternateContent xmlns:mc="http://schemas.openxmlformats.org/markup-compatibility/2006">
          <mc:Choice Requires="x14">
            <control shapeId="4261" r:id="rId36" name="Option Button 165">
              <controlPr defaultSize="0" autoFill="0" autoLine="0" autoPict="0">
                <anchor moveWithCells="1">
                  <from>
                    <xdr:col>2</xdr:col>
                    <xdr:colOff>9525</xdr:colOff>
                    <xdr:row>80</xdr:row>
                    <xdr:rowOff>76200</xdr:rowOff>
                  </from>
                  <to>
                    <xdr:col>9</xdr:col>
                    <xdr:colOff>0</xdr:colOff>
                    <xdr:row>80</xdr:row>
                    <xdr:rowOff>314325</xdr:rowOff>
                  </to>
                </anchor>
              </controlPr>
            </control>
          </mc:Choice>
        </mc:AlternateContent>
        <mc:AlternateContent xmlns:mc="http://schemas.openxmlformats.org/markup-compatibility/2006">
          <mc:Choice Requires="x14">
            <control shapeId="4262" r:id="rId37" name="Option Button 166">
              <controlPr defaultSize="0" autoFill="0" autoLine="0" autoPict="0">
                <anchor moveWithCells="1">
                  <from>
                    <xdr:col>9</xdr:col>
                    <xdr:colOff>0</xdr:colOff>
                    <xdr:row>80</xdr:row>
                    <xdr:rowOff>76200</xdr:rowOff>
                  </from>
                  <to>
                    <xdr:col>15</xdr:col>
                    <xdr:colOff>190500</xdr:colOff>
                    <xdr:row>80</xdr:row>
                    <xdr:rowOff>314325</xdr:rowOff>
                  </to>
                </anchor>
              </controlPr>
            </control>
          </mc:Choice>
        </mc:AlternateContent>
        <mc:AlternateContent xmlns:mc="http://schemas.openxmlformats.org/markup-compatibility/2006">
          <mc:Choice Requires="x14">
            <control shapeId="4263" r:id="rId38" name="Option Button 167">
              <controlPr defaultSize="0" autoFill="0" autoLine="0" autoPict="0">
                <anchor moveWithCells="1">
                  <from>
                    <xdr:col>18</xdr:col>
                    <xdr:colOff>0</xdr:colOff>
                    <xdr:row>80</xdr:row>
                    <xdr:rowOff>66675</xdr:rowOff>
                  </from>
                  <to>
                    <xdr:col>22</xdr:col>
                    <xdr:colOff>590550</xdr:colOff>
                    <xdr:row>80</xdr:row>
                    <xdr:rowOff>304800</xdr:rowOff>
                  </to>
                </anchor>
              </controlPr>
            </control>
          </mc:Choice>
        </mc:AlternateContent>
        <mc:AlternateContent xmlns:mc="http://schemas.openxmlformats.org/markup-compatibility/2006">
          <mc:Choice Requires="x14">
            <control shapeId="4264" r:id="rId39" name="Option Button 168">
              <controlPr defaultSize="0" autoFill="0" autoLine="0" autoPict="0">
                <anchor moveWithCells="1">
                  <from>
                    <xdr:col>2</xdr:col>
                    <xdr:colOff>9525</xdr:colOff>
                    <xdr:row>81</xdr:row>
                    <xdr:rowOff>76200</xdr:rowOff>
                  </from>
                  <to>
                    <xdr:col>9</xdr:col>
                    <xdr:colOff>0</xdr:colOff>
                    <xdr:row>81</xdr:row>
                    <xdr:rowOff>314325</xdr:rowOff>
                  </to>
                </anchor>
              </controlPr>
            </control>
          </mc:Choice>
        </mc:AlternateContent>
        <mc:AlternateContent xmlns:mc="http://schemas.openxmlformats.org/markup-compatibility/2006">
          <mc:Choice Requires="x14">
            <control shapeId="4265" r:id="rId40" name="Option Button 169">
              <controlPr defaultSize="0" autoFill="0" autoLine="0" autoPict="0">
                <anchor moveWithCells="1">
                  <from>
                    <xdr:col>9</xdr:col>
                    <xdr:colOff>0</xdr:colOff>
                    <xdr:row>81</xdr:row>
                    <xdr:rowOff>85725</xdr:rowOff>
                  </from>
                  <to>
                    <xdr:col>15</xdr:col>
                    <xdr:colOff>190500</xdr:colOff>
                    <xdr:row>81</xdr:row>
                    <xdr:rowOff>323850</xdr:rowOff>
                  </to>
                </anchor>
              </controlPr>
            </control>
          </mc:Choice>
        </mc:AlternateContent>
        <mc:AlternateContent xmlns:mc="http://schemas.openxmlformats.org/markup-compatibility/2006">
          <mc:Choice Requires="x14">
            <control shapeId="4266" r:id="rId41" name="Option Button 170">
              <controlPr defaultSize="0" autoFill="0" autoLine="0" autoPict="0">
                <anchor moveWithCells="1" sizeWithCells="1">
                  <from>
                    <xdr:col>18</xdr:col>
                    <xdr:colOff>0</xdr:colOff>
                    <xdr:row>81</xdr:row>
                    <xdr:rowOff>76200</xdr:rowOff>
                  </from>
                  <to>
                    <xdr:col>22</xdr:col>
                    <xdr:colOff>590550</xdr:colOff>
                    <xdr:row>81</xdr:row>
                    <xdr:rowOff>314325</xdr:rowOff>
                  </to>
                </anchor>
              </controlPr>
            </control>
          </mc:Choice>
        </mc:AlternateContent>
        <mc:AlternateContent xmlns:mc="http://schemas.openxmlformats.org/markup-compatibility/2006">
          <mc:Choice Requires="x14">
            <control shapeId="4267" r:id="rId42" name="Option Button 171">
              <controlPr defaultSize="0" autoFill="0" autoLine="0" autoPict="0">
                <anchor moveWithCells="1" sizeWithCells="1">
                  <from>
                    <xdr:col>2</xdr:col>
                    <xdr:colOff>9525</xdr:colOff>
                    <xdr:row>82</xdr:row>
                    <xdr:rowOff>85725</xdr:rowOff>
                  </from>
                  <to>
                    <xdr:col>9</xdr:col>
                    <xdr:colOff>0</xdr:colOff>
                    <xdr:row>82</xdr:row>
                    <xdr:rowOff>323850</xdr:rowOff>
                  </to>
                </anchor>
              </controlPr>
            </control>
          </mc:Choice>
        </mc:AlternateContent>
        <mc:AlternateContent xmlns:mc="http://schemas.openxmlformats.org/markup-compatibility/2006">
          <mc:Choice Requires="x14">
            <control shapeId="4268" r:id="rId43" name="Option Button 172">
              <controlPr defaultSize="0" autoFill="0" autoLine="0" autoPict="0">
                <anchor moveWithCells="1" sizeWithCells="1">
                  <from>
                    <xdr:col>2</xdr:col>
                    <xdr:colOff>9525</xdr:colOff>
                    <xdr:row>83</xdr:row>
                    <xdr:rowOff>85725</xdr:rowOff>
                  </from>
                  <to>
                    <xdr:col>9</xdr:col>
                    <xdr:colOff>0</xdr:colOff>
                    <xdr:row>83</xdr:row>
                    <xdr:rowOff>323850</xdr:rowOff>
                  </to>
                </anchor>
              </controlPr>
            </control>
          </mc:Choice>
        </mc:AlternateContent>
        <mc:AlternateContent xmlns:mc="http://schemas.openxmlformats.org/markup-compatibility/2006">
          <mc:Choice Requires="x14">
            <control shapeId="4275" r:id="rId44" name="Group Box 179">
              <controlPr defaultSize="0" autoFill="0" autoPict="0">
                <anchor moveWithCells="1">
                  <from>
                    <xdr:col>1</xdr:col>
                    <xdr:colOff>257175</xdr:colOff>
                    <xdr:row>79</xdr:row>
                    <xdr:rowOff>352425</xdr:rowOff>
                  </from>
                  <to>
                    <xdr:col>22</xdr:col>
                    <xdr:colOff>676275</xdr:colOff>
                    <xdr:row>84</xdr:row>
                    <xdr:rowOff>47625</xdr:rowOff>
                  </to>
                </anchor>
              </controlPr>
            </control>
          </mc:Choice>
        </mc:AlternateContent>
        <mc:AlternateContent xmlns:mc="http://schemas.openxmlformats.org/markup-compatibility/2006">
          <mc:Choice Requires="x14">
            <control shapeId="4243" r:id="rId45" name="Option Button 147">
              <controlPr defaultSize="0" autoFill="0" autoLine="0" autoPict="0">
                <anchor moveWithCells="1">
                  <from>
                    <xdr:col>6</xdr:col>
                    <xdr:colOff>9525</xdr:colOff>
                    <xdr:row>73</xdr:row>
                    <xdr:rowOff>76200</xdr:rowOff>
                  </from>
                  <to>
                    <xdr:col>15</xdr:col>
                    <xdr:colOff>180975</xdr:colOff>
                    <xdr:row>73</xdr:row>
                    <xdr:rowOff>314325</xdr:rowOff>
                  </to>
                </anchor>
              </controlPr>
            </control>
          </mc:Choice>
        </mc:AlternateContent>
        <mc:AlternateContent xmlns:mc="http://schemas.openxmlformats.org/markup-compatibility/2006">
          <mc:Choice Requires="x14">
            <control shapeId="4244" r:id="rId46" name="Option Button 148">
              <controlPr defaultSize="0" autoFill="0" autoLine="0" autoPict="0">
                <anchor moveWithCells="1">
                  <from>
                    <xdr:col>17</xdr:col>
                    <xdr:colOff>9525</xdr:colOff>
                    <xdr:row>73</xdr:row>
                    <xdr:rowOff>76200</xdr:rowOff>
                  </from>
                  <to>
                    <xdr:col>22</xdr:col>
                    <xdr:colOff>647700</xdr:colOff>
                    <xdr:row>73</xdr:row>
                    <xdr:rowOff>314325</xdr:rowOff>
                  </to>
                </anchor>
              </controlPr>
            </control>
          </mc:Choice>
        </mc:AlternateContent>
        <mc:AlternateContent xmlns:mc="http://schemas.openxmlformats.org/markup-compatibility/2006">
          <mc:Choice Requires="x14">
            <control shapeId="4246" r:id="rId47" name="Group Box 150">
              <controlPr defaultSize="0" autoFill="0" autoPict="0">
                <anchor moveWithCells="1">
                  <from>
                    <xdr:col>5</xdr:col>
                    <xdr:colOff>114300</xdr:colOff>
                    <xdr:row>73</xdr:row>
                    <xdr:rowOff>19050</xdr:rowOff>
                  </from>
                  <to>
                    <xdr:col>22</xdr:col>
                    <xdr:colOff>981075</xdr:colOff>
                    <xdr:row>74</xdr:row>
                    <xdr:rowOff>47625</xdr:rowOff>
                  </to>
                </anchor>
              </controlPr>
            </control>
          </mc:Choice>
        </mc:AlternateContent>
        <mc:AlternateContent xmlns:mc="http://schemas.openxmlformats.org/markup-compatibility/2006">
          <mc:Choice Requires="x14">
            <control shapeId="4273" r:id="rId48" name="Group Box 177">
              <controlPr defaultSize="0" autoFill="0" autoPict="0">
                <anchor moveWithCells="1">
                  <from>
                    <xdr:col>2</xdr:col>
                    <xdr:colOff>0</xdr:colOff>
                    <xdr:row>73</xdr:row>
                    <xdr:rowOff>371475</xdr:rowOff>
                  </from>
                  <to>
                    <xdr:col>22</xdr:col>
                    <xdr:colOff>695325</xdr:colOff>
                    <xdr:row>78</xdr:row>
                    <xdr:rowOff>38100</xdr:rowOff>
                  </to>
                </anchor>
              </controlPr>
            </control>
          </mc:Choice>
        </mc:AlternateContent>
        <mc:AlternateContent xmlns:mc="http://schemas.openxmlformats.org/markup-compatibility/2006">
          <mc:Choice Requires="x14">
            <control shapeId="4277" r:id="rId49" name="Option Button 181">
              <controlPr defaultSize="0" autoFill="0" autoLine="0" autoPict="0">
                <anchor moveWithCells="1">
                  <from>
                    <xdr:col>6</xdr:col>
                    <xdr:colOff>9525</xdr:colOff>
                    <xdr:row>79</xdr:row>
                    <xdr:rowOff>76200</xdr:rowOff>
                  </from>
                  <to>
                    <xdr:col>15</xdr:col>
                    <xdr:colOff>180975</xdr:colOff>
                    <xdr:row>79</xdr:row>
                    <xdr:rowOff>314325</xdr:rowOff>
                  </to>
                </anchor>
              </controlPr>
            </control>
          </mc:Choice>
        </mc:AlternateContent>
        <mc:AlternateContent xmlns:mc="http://schemas.openxmlformats.org/markup-compatibility/2006">
          <mc:Choice Requires="x14">
            <control shapeId="4278" r:id="rId50" name="Option Button 182">
              <controlPr defaultSize="0" autoFill="0" autoLine="0" autoPict="0">
                <anchor moveWithCells="1">
                  <from>
                    <xdr:col>17</xdr:col>
                    <xdr:colOff>9525</xdr:colOff>
                    <xdr:row>79</xdr:row>
                    <xdr:rowOff>76200</xdr:rowOff>
                  </from>
                  <to>
                    <xdr:col>22</xdr:col>
                    <xdr:colOff>647700</xdr:colOff>
                    <xdr:row>79</xdr:row>
                    <xdr:rowOff>314325</xdr:rowOff>
                  </to>
                </anchor>
              </controlPr>
            </control>
          </mc:Choice>
        </mc:AlternateContent>
        <mc:AlternateContent xmlns:mc="http://schemas.openxmlformats.org/markup-compatibility/2006">
          <mc:Choice Requires="x14">
            <control shapeId="4280" r:id="rId51" name="Option Button 184">
              <controlPr defaultSize="0" autoFill="0" autoLine="0" autoPict="0">
                <anchor moveWithCells="1">
                  <from>
                    <xdr:col>6</xdr:col>
                    <xdr:colOff>9525</xdr:colOff>
                    <xdr:row>85</xdr:row>
                    <xdr:rowOff>76200</xdr:rowOff>
                  </from>
                  <to>
                    <xdr:col>15</xdr:col>
                    <xdr:colOff>180975</xdr:colOff>
                    <xdr:row>85</xdr:row>
                    <xdr:rowOff>314325</xdr:rowOff>
                  </to>
                </anchor>
              </controlPr>
            </control>
          </mc:Choice>
        </mc:AlternateContent>
        <mc:AlternateContent xmlns:mc="http://schemas.openxmlformats.org/markup-compatibility/2006">
          <mc:Choice Requires="x14">
            <control shapeId="4281" r:id="rId52" name="Option Button 185">
              <controlPr defaultSize="0" autoFill="0" autoLine="0" autoPict="0">
                <anchor moveWithCells="1">
                  <from>
                    <xdr:col>17</xdr:col>
                    <xdr:colOff>9525</xdr:colOff>
                    <xdr:row>85</xdr:row>
                    <xdr:rowOff>76200</xdr:rowOff>
                  </from>
                  <to>
                    <xdr:col>22</xdr:col>
                    <xdr:colOff>647700</xdr:colOff>
                    <xdr:row>85</xdr:row>
                    <xdr:rowOff>314325</xdr:rowOff>
                  </to>
                </anchor>
              </controlPr>
            </control>
          </mc:Choice>
        </mc:AlternateContent>
        <mc:AlternateContent xmlns:mc="http://schemas.openxmlformats.org/markup-compatibility/2006">
          <mc:Choice Requires="x14">
            <control shapeId="4283" r:id="rId53" name="Group Box 187">
              <controlPr defaultSize="0" autoFill="0" autoPict="0">
                <anchor moveWithCells="1">
                  <from>
                    <xdr:col>5</xdr:col>
                    <xdr:colOff>104775</xdr:colOff>
                    <xdr:row>78</xdr:row>
                    <xdr:rowOff>361950</xdr:rowOff>
                  </from>
                  <to>
                    <xdr:col>22</xdr:col>
                    <xdr:colOff>1095375</xdr:colOff>
                    <xdr:row>80</xdr:row>
                    <xdr:rowOff>0</xdr:rowOff>
                  </to>
                </anchor>
              </controlPr>
            </control>
          </mc:Choice>
        </mc:AlternateContent>
        <mc:AlternateContent xmlns:mc="http://schemas.openxmlformats.org/markup-compatibility/2006">
          <mc:Choice Requires="x14">
            <control shapeId="4284" r:id="rId54" name="Group Box 188">
              <controlPr defaultSize="0" autoFill="0" autoPict="0">
                <anchor moveWithCells="1">
                  <from>
                    <xdr:col>5</xdr:col>
                    <xdr:colOff>114300</xdr:colOff>
                    <xdr:row>84</xdr:row>
                    <xdr:rowOff>352425</xdr:rowOff>
                  </from>
                  <to>
                    <xdr:col>22</xdr:col>
                    <xdr:colOff>1104900</xdr:colOff>
                    <xdr:row>86</xdr:row>
                    <xdr:rowOff>9525</xdr:rowOff>
                  </to>
                </anchor>
              </controlPr>
            </control>
          </mc:Choice>
        </mc:AlternateContent>
        <mc:AlternateContent xmlns:mc="http://schemas.openxmlformats.org/markup-compatibility/2006">
          <mc:Choice Requires="x14">
            <control shapeId="4285" r:id="rId55" name="Option Button 189">
              <controlPr defaultSize="0" autoFill="0" autoLine="0" autoPict="0">
                <anchor moveWithCells="1">
                  <from>
                    <xdr:col>3</xdr:col>
                    <xdr:colOff>9525</xdr:colOff>
                    <xdr:row>88</xdr:row>
                    <xdr:rowOff>171450</xdr:rowOff>
                  </from>
                  <to>
                    <xdr:col>5</xdr:col>
                    <xdr:colOff>180975</xdr:colOff>
                    <xdr:row>88</xdr:row>
                    <xdr:rowOff>409575</xdr:rowOff>
                  </to>
                </anchor>
              </controlPr>
            </control>
          </mc:Choice>
        </mc:AlternateContent>
        <mc:AlternateContent xmlns:mc="http://schemas.openxmlformats.org/markup-compatibility/2006">
          <mc:Choice Requires="x14">
            <control shapeId="4286" r:id="rId56" name="Option Button 190">
              <controlPr defaultSize="0" autoFill="0" autoLine="0" autoPict="0">
                <anchor moveWithCells="1">
                  <from>
                    <xdr:col>13</xdr:col>
                    <xdr:colOff>9525</xdr:colOff>
                    <xdr:row>88</xdr:row>
                    <xdr:rowOff>171450</xdr:rowOff>
                  </from>
                  <to>
                    <xdr:col>15</xdr:col>
                    <xdr:colOff>180975</xdr:colOff>
                    <xdr:row>88</xdr:row>
                    <xdr:rowOff>409575</xdr:rowOff>
                  </to>
                </anchor>
              </controlPr>
            </control>
          </mc:Choice>
        </mc:AlternateContent>
        <mc:AlternateContent xmlns:mc="http://schemas.openxmlformats.org/markup-compatibility/2006">
          <mc:Choice Requires="x14">
            <control shapeId="4287" r:id="rId57" name="Group Box 191">
              <controlPr defaultSize="0" autoFill="0" autoPict="0">
                <anchor moveWithCells="1">
                  <from>
                    <xdr:col>2</xdr:col>
                    <xdr:colOff>9525</xdr:colOff>
                    <xdr:row>88</xdr:row>
                    <xdr:rowOff>28575</xdr:rowOff>
                  </from>
                  <to>
                    <xdr:col>19</xdr:col>
                    <xdr:colOff>152400</xdr:colOff>
                    <xdr:row>88</xdr:row>
                    <xdr:rowOff>561975</xdr:rowOff>
                  </to>
                </anchor>
              </controlPr>
            </control>
          </mc:Choice>
        </mc:AlternateContent>
        <mc:AlternateContent xmlns:mc="http://schemas.openxmlformats.org/markup-compatibility/2006">
          <mc:Choice Requires="x14">
            <control shapeId="4288" r:id="rId58" name="Option Button 192">
              <controlPr defaultSize="0" autoFill="0" autoLine="0" autoPict="0">
                <anchor moveWithCells="1">
                  <from>
                    <xdr:col>2</xdr:col>
                    <xdr:colOff>190500</xdr:colOff>
                    <xdr:row>15</xdr:row>
                    <xdr:rowOff>76200</xdr:rowOff>
                  </from>
                  <to>
                    <xdr:col>5</xdr:col>
                    <xdr:colOff>171450</xdr:colOff>
                    <xdr:row>15</xdr:row>
                    <xdr:rowOff>314325</xdr:rowOff>
                  </to>
                </anchor>
              </controlPr>
            </control>
          </mc:Choice>
        </mc:AlternateContent>
        <mc:AlternateContent xmlns:mc="http://schemas.openxmlformats.org/markup-compatibility/2006">
          <mc:Choice Requires="x14">
            <control shapeId="4289" r:id="rId59" name="Option Button 193">
              <controlPr defaultSize="0" autoFill="0" autoLine="0" autoPict="0">
                <anchor moveWithCells="1">
                  <from>
                    <xdr:col>13</xdr:col>
                    <xdr:colOff>180975</xdr:colOff>
                    <xdr:row>15</xdr:row>
                    <xdr:rowOff>76200</xdr:rowOff>
                  </from>
                  <to>
                    <xdr:col>16</xdr:col>
                    <xdr:colOff>161925</xdr:colOff>
                    <xdr:row>15</xdr:row>
                    <xdr:rowOff>314325</xdr:rowOff>
                  </to>
                </anchor>
              </controlPr>
            </control>
          </mc:Choice>
        </mc:AlternateContent>
        <mc:AlternateContent xmlns:mc="http://schemas.openxmlformats.org/markup-compatibility/2006">
          <mc:Choice Requires="x14">
            <control shapeId="4290" r:id="rId60" name="Group Box 194">
              <controlPr defaultSize="0" autoFill="0" autoPict="0">
                <anchor moveWithCells="1">
                  <from>
                    <xdr:col>1</xdr:col>
                    <xdr:colOff>257175</xdr:colOff>
                    <xdr:row>14</xdr:row>
                    <xdr:rowOff>323850</xdr:rowOff>
                  </from>
                  <to>
                    <xdr:col>19</xdr:col>
                    <xdr:colOff>9525</xdr:colOff>
                    <xdr:row>16</xdr:row>
                    <xdr:rowOff>19050</xdr:rowOff>
                  </to>
                </anchor>
              </controlPr>
            </control>
          </mc:Choice>
        </mc:AlternateContent>
        <mc:AlternateContent xmlns:mc="http://schemas.openxmlformats.org/markup-compatibility/2006">
          <mc:Choice Requires="x14">
            <control shapeId="4291" r:id="rId61" name="Option Button 195">
              <controlPr defaultSize="0" autoFill="0" autoLine="0" autoPict="0">
                <anchor moveWithCells="1">
                  <from>
                    <xdr:col>2</xdr:col>
                    <xdr:colOff>180975</xdr:colOff>
                    <xdr:row>24</xdr:row>
                    <xdr:rowOff>0</xdr:rowOff>
                  </from>
                  <to>
                    <xdr:col>5</xdr:col>
                    <xdr:colOff>95250</xdr:colOff>
                    <xdr:row>25</xdr:row>
                    <xdr:rowOff>0</xdr:rowOff>
                  </to>
                </anchor>
              </controlPr>
            </control>
          </mc:Choice>
        </mc:AlternateContent>
        <mc:AlternateContent xmlns:mc="http://schemas.openxmlformats.org/markup-compatibility/2006">
          <mc:Choice Requires="x14">
            <control shapeId="4292" r:id="rId62" name="Option Button 196">
              <controlPr defaultSize="0" autoFill="0" autoLine="0" autoPict="0">
                <anchor moveWithCells="1">
                  <from>
                    <xdr:col>2</xdr:col>
                    <xdr:colOff>180975</xdr:colOff>
                    <xdr:row>25</xdr:row>
                    <xdr:rowOff>0</xdr:rowOff>
                  </from>
                  <to>
                    <xdr:col>5</xdr:col>
                    <xdr:colOff>95250</xdr:colOff>
                    <xdr:row>26</xdr:row>
                    <xdr:rowOff>0</xdr:rowOff>
                  </to>
                </anchor>
              </controlPr>
            </control>
          </mc:Choice>
        </mc:AlternateContent>
        <mc:AlternateContent xmlns:mc="http://schemas.openxmlformats.org/markup-compatibility/2006">
          <mc:Choice Requires="x14">
            <control shapeId="4293" r:id="rId63" name="Option Button 197">
              <controlPr defaultSize="0" autoFill="0" autoLine="0" autoPict="0">
                <anchor moveWithCells="1">
                  <from>
                    <xdr:col>2</xdr:col>
                    <xdr:colOff>180975</xdr:colOff>
                    <xdr:row>26</xdr:row>
                    <xdr:rowOff>0</xdr:rowOff>
                  </from>
                  <to>
                    <xdr:col>5</xdr:col>
                    <xdr:colOff>95250</xdr:colOff>
                    <xdr:row>27</xdr:row>
                    <xdr:rowOff>0</xdr:rowOff>
                  </to>
                </anchor>
              </controlPr>
            </control>
          </mc:Choice>
        </mc:AlternateContent>
        <mc:AlternateContent xmlns:mc="http://schemas.openxmlformats.org/markup-compatibility/2006">
          <mc:Choice Requires="x14">
            <control shapeId="4294" r:id="rId64" name="Group Box 198">
              <controlPr defaultSize="0" autoFill="0" autoPict="0">
                <anchor moveWithCells="1">
                  <from>
                    <xdr:col>2</xdr:col>
                    <xdr:colOff>57150</xdr:colOff>
                    <xdr:row>23</xdr:row>
                    <xdr:rowOff>333375</xdr:rowOff>
                  </from>
                  <to>
                    <xdr:col>6</xdr:col>
                    <xdr:colOff>171450</xdr:colOff>
                    <xdr:row>27</xdr:row>
                    <xdr:rowOff>38100</xdr:rowOff>
                  </to>
                </anchor>
              </controlPr>
            </control>
          </mc:Choice>
        </mc:AlternateContent>
        <mc:AlternateContent xmlns:mc="http://schemas.openxmlformats.org/markup-compatibility/2006">
          <mc:Choice Requires="x14">
            <control shapeId="4223" r:id="rId65" name="Option Button 127">
              <controlPr defaultSize="0" autoFill="0" autoLine="0" autoPict="0">
                <anchor moveWithCells="1">
                  <from>
                    <xdr:col>12</xdr:col>
                    <xdr:colOff>9525</xdr:colOff>
                    <xdr:row>65</xdr:row>
                    <xdr:rowOff>76200</xdr:rowOff>
                  </from>
                  <to>
                    <xdr:col>16</xdr:col>
                    <xdr:colOff>133350</xdr:colOff>
                    <xdr:row>65</xdr:row>
                    <xdr:rowOff>314325</xdr:rowOff>
                  </to>
                </anchor>
              </controlPr>
            </control>
          </mc:Choice>
        </mc:AlternateContent>
        <mc:AlternateContent xmlns:mc="http://schemas.openxmlformats.org/markup-compatibility/2006">
          <mc:Choice Requires="x14">
            <control shapeId="4224" r:id="rId66" name="Option Button 128">
              <controlPr defaultSize="0" autoFill="0" autoLine="0" autoPict="0">
                <anchor moveWithCells="1">
                  <from>
                    <xdr:col>12</xdr:col>
                    <xdr:colOff>9525</xdr:colOff>
                    <xdr:row>66</xdr:row>
                    <xdr:rowOff>85725</xdr:rowOff>
                  </from>
                  <to>
                    <xdr:col>17</xdr:col>
                    <xdr:colOff>28575</xdr:colOff>
                    <xdr:row>66</xdr:row>
                    <xdr:rowOff>323850</xdr:rowOff>
                  </to>
                </anchor>
              </controlPr>
            </control>
          </mc:Choice>
        </mc:AlternateContent>
        <mc:AlternateContent xmlns:mc="http://schemas.openxmlformats.org/markup-compatibility/2006">
          <mc:Choice Requires="x14">
            <control shapeId="4225" r:id="rId67" name="Group Box 129">
              <controlPr defaultSize="0" autoFill="0" autoPict="0">
                <anchor moveWithCells="1">
                  <from>
                    <xdr:col>11</xdr:col>
                    <xdr:colOff>95250</xdr:colOff>
                    <xdr:row>64</xdr:row>
                    <xdr:rowOff>323850</xdr:rowOff>
                  </from>
                  <to>
                    <xdr:col>18</xdr:col>
                    <xdr:colOff>9525</xdr:colOff>
                    <xdr:row>67</xdr:row>
                    <xdr:rowOff>19050</xdr:rowOff>
                  </to>
                </anchor>
              </controlPr>
            </control>
          </mc:Choice>
        </mc:AlternateContent>
        <mc:AlternateContent xmlns:mc="http://schemas.openxmlformats.org/markup-compatibility/2006">
          <mc:Choice Requires="x14">
            <control shapeId="4295" r:id="rId68" name="Check Box 199">
              <controlPr defaultSize="0" autoFill="0" autoLine="0" autoPict="0">
                <anchor moveWithCells="1">
                  <from>
                    <xdr:col>3</xdr:col>
                    <xdr:colOff>161925</xdr:colOff>
                    <xdr:row>97</xdr:row>
                    <xdr:rowOff>76200</xdr:rowOff>
                  </from>
                  <to>
                    <xdr:col>6</xdr:col>
                    <xdr:colOff>171450</xdr:colOff>
                    <xdr:row>97</xdr:row>
                    <xdr:rowOff>314325</xdr:rowOff>
                  </to>
                </anchor>
              </controlPr>
            </control>
          </mc:Choice>
        </mc:AlternateContent>
        <mc:AlternateContent xmlns:mc="http://schemas.openxmlformats.org/markup-compatibility/2006">
          <mc:Choice Requires="x14">
            <control shapeId="4296" r:id="rId69" name="Check Box 200">
              <controlPr defaultSize="0" autoFill="0" autoLine="0" autoPict="0">
                <anchor moveWithCells="1">
                  <from>
                    <xdr:col>3</xdr:col>
                    <xdr:colOff>161925</xdr:colOff>
                    <xdr:row>105</xdr:row>
                    <xdr:rowOff>76200</xdr:rowOff>
                  </from>
                  <to>
                    <xdr:col>6</xdr:col>
                    <xdr:colOff>171450</xdr:colOff>
                    <xdr:row>105</xdr:row>
                    <xdr:rowOff>314325</xdr:rowOff>
                  </to>
                </anchor>
              </controlPr>
            </control>
          </mc:Choice>
        </mc:AlternateContent>
        <mc:AlternateContent xmlns:mc="http://schemas.openxmlformats.org/markup-compatibility/2006">
          <mc:Choice Requires="x14">
            <control shapeId="4297" r:id="rId70" name="Check Box 201">
              <controlPr defaultSize="0" autoFill="0" autoLine="0" autoPict="0">
                <anchor moveWithCells="1">
                  <from>
                    <xdr:col>13</xdr:col>
                    <xdr:colOff>0</xdr:colOff>
                    <xdr:row>3</xdr:row>
                    <xdr:rowOff>28575</xdr:rowOff>
                  </from>
                  <to>
                    <xdr:col>14</xdr:col>
                    <xdr:colOff>38100</xdr:colOff>
                    <xdr:row>3</xdr:row>
                    <xdr:rowOff>266700</xdr:rowOff>
                  </to>
                </anchor>
              </controlPr>
            </control>
          </mc:Choice>
        </mc:AlternateContent>
        <mc:AlternateContent xmlns:mc="http://schemas.openxmlformats.org/markup-compatibility/2006">
          <mc:Choice Requires="x14">
            <control shapeId="4298" r:id="rId71" name="Check Box 202">
              <controlPr defaultSize="0" autoFill="0" autoLine="0" autoPict="0">
                <anchor moveWithCells="1">
                  <from>
                    <xdr:col>12</xdr:col>
                    <xdr:colOff>190500</xdr:colOff>
                    <xdr:row>3</xdr:row>
                    <xdr:rowOff>19050</xdr:rowOff>
                  </from>
                  <to>
                    <xdr:col>14</xdr:col>
                    <xdr:colOff>28575</xdr:colOff>
                    <xdr:row>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研修申請書</vt:lpstr>
      <vt:lpstr>研修申請書!Print_Area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office2</cp:lastModifiedBy>
  <cp:lastPrinted>2022-12-20T23:54:37Z</cp:lastPrinted>
  <dcterms:created xsi:type="dcterms:W3CDTF">2020-07-27T09:24:05Z</dcterms:created>
  <dcterms:modified xsi:type="dcterms:W3CDTF">2025-01-22T06:49:28Z</dcterms:modified>
</cp:coreProperties>
</file>