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kokushin2024-sv\40.一般社団法人日本地域医療学会\10 【姉妹館】日本地域医療学会認定総合医・募集要項　申請\申請書[様式]\"/>
    </mc:Choice>
  </mc:AlternateContent>
  <bookViews>
    <workbookView xWindow="28080" yWindow="0" windowWidth="7515" windowHeight="885" tabRatio="739" activeTab="5"/>
  </bookViews>
  <sheets>
    <sheet name="提出書類" sheetId="8" r:id="rId1"/>
    <sheet name="申請書" sheetId="1" r:id="rId2"/>
    <sheet name="実績報告①" sheetId="2" r:id="rId3"/>
    <sheet name="実績報告②" sheetId="3" r:id="rId4"/>
    <sheet name="学会・研修会参加記録" sheetId="4" r:id="rId5"/>
    <sheet name="研修歴証明書" sheetId="12" r:id="rId6"/>
  </sheets>
  <definedNames>
    <definedName name="_xlnm._FilterDatabase" localSheetId="1" hidden="1">申請書!#REF!</definedName>
    <definedName name="_xlnm.Print_Area" localSheetId="4">学会・研修会参加記録!$A$1:$I$23</definedName>
    <definedName name="_xlnm.Print_Area" localSheetId="5">研修歴証明書!$A$1:$P$8</definedName>
    <definedName name="_xlnm.Print_Area" localSheetId="2">実績報告①!$A$1:$I$37</definedName>
    <definedName name="_xlnm.Print_Area" localSheetId="1">申請書!$A$1:$W$66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7" i="1" l="1"/>
  <c r="W32" i="1" l="1"/>
  <c r="I18" i="4"/>
  <c r="I17" i="4"/>
  <c r="I16" i="4"/>
  <c r="I15" i="4"/>
  <c r="I14" i="4"/>
  <c r="I13" i="4"/>
  <c r="I12" i="4"/>
  <c r="I11" i="4"/>
  <c r="I10" i="4"/>
  <c r="I9" i="4"/>
  <c r="I8" i="4"/>
  <c r="I7" i="4"/>
  <c r="I6" i="4"/>
  <c r="I5" i="4"/>
  <c r="H19" i="4" l="1"/>
  <c r="J19" i="4" s="1"/>
  <c r="W34" i="1"/>
  <c r="W27" i="1"/>
  <c r="W31" i="1" l="1"/>
  <c r="W30" i="1"/>
  <c r="W26" i="1"/>
  <c r="W24" i="1"/>
  <c r="W11" i="1" l="1"/>
  <c r="W19" i="1" l="1"/>
  <c r="W17" i="1"/>
  <c r="W14" i="1"/>
  <c r="W22" i="1" l="1"/>
  <c r="W20" i="1" l="1"/>
  <c r="W8" i="1"/>
  <c r="W12" i="1"/>
  <c r="W9" i="1"/>
</calcChain>
</file>

<file path=xl/sharedStrings.xml><?xml version="1.0" encoding="utf-8"?>
<sst xmlns="http://schemas.openxmlformats.org/spreadsheetml/2006/main" count="258" uniqueCount="130">
  <si>
    <t>姓</t>
    <rPh sb="0" eb="1">
      <t>セイ</t>
    </rPh>
    <phoneticPr fontId="1"/>
  </si>
  <si>
    <t>名</t>
    <rPh sb="0" eb="1">
      <t>メイ</t>
    </rPh>
    <phoneticPr fontId="1"/>
  </si>
  <si>
    <t>年</t>
    <rPh sb="0" eb="1">
      <t>ネン</t>
    </rPh>
    <phoneticPr fontId="1"/>
  </si>
  <si>
    <t>月</t>
    <rPh sb="0" eb="1">
      <t>ガツ</t>
    </rPh>
    <phoneticPr fontId="1"/>
  </si>
  <si>
    <t>日</t>
    <rPh sb="0" eb="1">
      <t>ニチ</t>
    </rPh>
    <phoneticPr fontId="1"/>
  </si>
  <si>
    <t>〒</t>
    <phoneticPr fontId="1"/>
  </si>
  <si>
    <t>-</t>
    <phoneticPr fontId="1"/>
  </si>
  <si>
    <t>（市区町村・番地）</t>
    <rPh sb="1" eb="5">
      <t>シクチョウソン</t>
    </rPh>
    <rPh sb="6" eb="8">
      <t>バンチ</t>
    </rPh>
    <phoneticPr fontId="1"/>
  </si>
  <si>
    <t>（建物名・号室）</t>
    <rPh sb="1" eb="3">
      <t>タテモノ</t>
    </rPh>
    <rPh sb="3" eb="4">
      <t>メイ</t>
    </rPh>
    <rPh sb="5" eb="7">
      <t>ゴウシツ</t>
    </rPh>
    <phoneticPr fontId="1"/>
  </si>
  <si>
    <t>（都道府県）</t>
    <rPh sb="1" eb="5">
      <t>トドウフケン</t>
    </rPh>
    <phoneticPr fontId="1"/>
  </si>
  <si>
    <t>診療所（無床）</t>
    <rPh sb="0" eb="3">
      <t>シンリョウジョ</t>
    </rPh>
    <rPh sb="4" eb="6">
      <t>ムショウ</t>
    </rPh>
    <phoneticPr fontId="1"/>
  </si>
  <si>
    <t>診療所（有床）</t>
    <rPh sb="0" eb="3">
      <t>シンリョウジョ</t>
    </rPh>
    <rPh sb="4" eb="6">
      <t>ユウショウ</t>
    </rPh>
    <phoneticPr fontId="1"/>
  </si>
  <si>
    <t>病院（300床以上）</t>
    <rPh sb="0" eb="2">
      <t>ビョウイン</t>
    </rPh>
    <rPh sb="6" eb="7">
      <t>ユカ</t>
    </rPh>
    <rPh sb="7" eb="9">
      <t>イジョウ</t>
    </rPh>
    <phoneticPr fontId="1"/>
  </si>
  <si>
    <t>大学</t>
    <rPh sb="0" eb="2">
      <t>ダイガク</t>
    </rPh>
    <phoneticPr fontId="1"/>
  </si>
  <si>
    <t>行政</t>
    <rPh sb="0" eb="2">
      <t>ギョウセイ</t>
    </rPh>
    <phoneticPr fontId="1"/>
  </si>
  <si>
    <t>専攻医（当学会認定の家庭医療後期研修プログラム）</t>
    <rPh sb="0" eb="3">
      <t>センコウイ</t>
    </rPh>
    <rPh sb="4" eb="7">
      <t>トウガッカイ</t>
    </rPh>
    <rPh sb="7" eb="9">
      <t>ニンテイ</t>
    </rPh>
    <rPh sb="10" eb="14">
      <t>カテイイリョウ</t>
    </rPh>
    <rPh sb="14" eb="18">
      <t>コウキケンシュウ</t>
    </rPh>
    <phoneticPr fontId="1"/>
  </si>
  <si>
    <t>呼吸器内科</t>
    <rPh sb="0" eb="5">
      <t>コキュウキナイカ</t>
    </rPh>
    <phoneticPr fontId="1"/>
  </si>
  <si>
    <t>循環器内科</t>
    <rPh sb="0" eb="5">
      <t>ジュンカンキナイカ</t>
    </rPh>
    <phoneticPr fontId="1"/>
  </si>
  <si>
    <t>腎臓内科</t>
    <rPh sb="0" eb="4">
      <t>ジンゾウナイカ</t>
    </rPh>
    <phoneticPr fontId="1"/>
  </si>
  <si>
    <t>神経内科</t>
    <rPh sb="0" eb="4">
      <t>シンケイナイカ</t>
    </rPh>
    <phoneticPr fontId="1"/>
  </si>
  <si>
    <t>糖尿病内科（代謝内科）</t>
    <rPh sb="0" eb="5">
      <t>トウニョウビョウナイカ</t>
    </rPh>
    <rPh sb="6" eb="10">
      <t>タイシャナイカ</t>
    </rPh>
    <phoneticPr fontId="1"/>
  </si>
  <si>
    <t>リウマチ科</t>
    <rPh sb="4" eb="5">
      <t>カ</t>
    </rPh>
    <phoneticPr fontId="1"/>
  </si>
  <si>
    <t>＠</t>
    <phoneticPr fontId="1"/>
  </si>
  <si>
    <t>※確認のため再度入力してください。</t>
    <rPh sb="1" eb="3">
      <t>カクニン</t>
    </rPh>
    <rPh sb="6" eb="8">
      <t>サイド</t>
    </rPh>
    <rPh sb="8" eb="10">
      <t>ニュウリョク</t>
    </rPh>
    <phoneticPr fontId="1"/>
  </si>
  <si>
    <t>←文字・数字を入力</t>
    <rPh sb="1" eb="3">
      <t>モジ</t>
    </rPh>
    <rPh sb="4" eb="6">
      <t>スウジ</t>
    </rPh>
    <rPh sb="7" eb="9">
      <t>ニュウリョク</t>
    </rPh>
    <phoneticPr fontId="1"/>
  </si>
  <si>
    <t>（凡例）</t>
    <rPh sb="1" eb="3">
      <t>ハンレイ</t>
    </rPh>
    <phoneticPr fontId="1"/>
  </si>
  <si>
    <t>開局</t>
    <rPh sb="0" eb="2">
      <t>カイキョク</t>
    </rPh>
    <phoneticPr fontId="1"/>
  </si>
  <si>
    <t>勤務（薬局）</t>
    <rPh sb="0" eb="2">
      <t>キンム</t>
    </rPh>
    <rPh sb="3" eb="5">
      <t>ヤッキョク</t>
    </rPh>
    <phoneticPr fontId="1"/>
  </si>
  <si>
    <t>勤務（製薬企業）</t>
    <rPh sb="3" eb="7">
      <t>セイヤクキギョウ</t>
    </rPh>
    <phoneticPr fontId="1"/>
  </si>
  <si>
    <t>勤務（行政）</t>
    <rPh sb="3" eb="5">
      <t>ギョウセイ</t>
    </rPh>
    <phoneticPr fontId="1"/>
  </si>
  <si>
    <t>その他</t>
    <rPh sb="2" eb="3">
      <t>タ</t>
    </rPh>
    <phoneticPr fontId="1"/>
  </si>
  <si>
    <t>診療所</t>
    <rPh sb="0" eb="3">
      <t>シンリョウジョ</t>
    </rPh>
    <phoneticPr fontId="1"/>
  </si>
  <si>
    <t>病院</t>
    <rPh sb="0" eb="2">
      <t>ビョウイン</t>
    </rPh>
    <phoneticPr fontId="1"/>
  </si>
  <si>
    <t>西暦</t>
    <rPh sb="0" eb="2">
      <t>セイレキ</t>
    </rPh>
    <phoneticPr fontId="1"/>
  </si>
  <si>
    <t>※なるべくご本人様に直接届くメールアドレスをご記入ください。</t>
    <rPh sb="6" eb="8">
      <t>ホンニン</t>
    </rPh>
    <rPh sb="8" eb="9">
      <t>サマ</t>
    </rPh>
    <rPh sb="10" eb="12">
      <t>チョクセツ</t>
    </rPh>
    <rPh sb="12" eb="13">
      <t>トド</t>
    </rPh>
    <rPh sb="23" eb="25">
      <t>キニュウ</t>
    </rPh>
    <phoneticPr fontId="1"/>
  </si>
  <si>
    <t>入会済</t>
    <rPh sb="0" eb="3">
      <t>ニュウカイスミ</t>
    </rPh>
    <phoneticPr fontId="1"/>
  </si>
  <si>
    <t>申請中</t>
    <rPh sb="0" eb="3">
      <t>シンセイチュウ</t>
    </rPh>
    <phoneticPr fontId="1"/>
  </si>
  <si>
    <t>←選択肢の中から必ず1つを選択</t>
    <rPh sb="1" eb="4">
      <t>センタクシ</t>
    </rPh>
    <rPh sb="5" eb="6">
      <t>ナカ</t>
    </rPh>
    <rPh sb="8" eb="9">
      <t>カナラ</t>
    </rPh>
    <rPh sb="13" eb="15">
      <t>センタク</t>
    </rPh>
    <phoneticPr fontId="1"/>
  </si>
  <si>
    <r>
      <t xml:space="preserve">医籍登録上の氏名
</t>
    </r>
    <r>
      <rPr>
        <sz val="8"/>
        <color rgb="FFFF0000"/>
        <rFont val="ＭＳ 明朝"/>
        <family val="1"/>
        <charset val="128"/>
      </rPr>
      <t>※戸籍上の氏名と同一の場合は省略可</t>
    </r>
    <rPh sb="10" eb="13">
      <t>コセキジョウ</t>
    </rPh>
    <rPh sb="14" eb="16">
      <t>シメイ</t>
    </rPh>
    <rPh sb="17" eb="19">
      <t>ドウイツ</t>
    </rPh>
    <rPh sb="20" eb="22">
      <t>バアイ</t>
    </rPh>
    <rPh sb="23" eb="25">
      <t>ショウリャク</t>
    </rPh>
    <rPh sb="25" eb="26">
      <t>カ</t>
    </rPh>
    <phoneticPr fontId="1"/>
  </si>
  <si>
    <t>男性</t>
    <rPh sb="0" eb="2">
      <t>ダンセイ</t>
    </rPh>
    <phoneticPr fontId="1"/>
  </si>
  <si>
    <t>女性</t>
    <rPh sb="0" eb="2">
      <t>ジョセイ</t>
    </rPh>
    <phoneticPr fontId="1"/>
  </si>
  <si>
    <t>年</t>
    <rPh sb="0" eb="1">
      <t>ネン</t>
    </rPh>
    <phoneticPr fontId="1"/>
  </si>
  <si>
    <t>西暦</t>
    <rPh sb="0" eb="2">
      <t>セイレキ</t>
    </rPh>
    <phoneticPr fontId="1"/>
  </si>
  <si>
    <t>施設名：</t>
    <rPh sb="0" eb="3">
      <t>シセツメイ</t>
    </rPh>
    <phoneticPr fontId="1"/>
  </si>
  <si>
    <t>診療科：</t>
    <rPh sb="0" eb="3">
      <t>シンリョウカ</t>
    </rPh>
    <phoneticPr fontId="1"/>
  </si>
  <si>
    <t>月</t>
    <rPh sb="0" eb="1">
      <t>ガツ</t>
    </rPh>
    <phoneticPr fontId="1"/>
  </si>
  <si>
    <t>日</t>
    <rPh sb="0" eb="1">
      <t>ニチ</t>
    </rPh>
    <phoneticPr fontId="1"/>
  </si>
  <si>
    <t>～</t>
    <phoneticPr fontId="1"/>
  </si>
  <si>
    <t>期間：</t>
    <rPh sb="0" eb="2">
      <t>キカン</t>
    </rPh>
    <phoneticPr fontId="1"/>
  </si>
  <si>
    <t>ヶ月</t>
    <rPh sb="1" eb="2">
      <t>ゲツ</t>
    </rPh>
    <phoneticPr fontId="1"/>
  </si>
  <si>
    <r>
      <t>戸籍上の氏名</t>
    </r>
    <r>
      <rPr>
        <sz val="11"/>
        <color rgb="FFFF0000"/>
        <rFont val="ＭＳ 明朝"/>
        <family val="1"/>
        <charset val="128"/>
      </rPr>
      <t>＊</t>
    </r>
    <rPh sb="0" eb="3">
      <t>コセキジョウ</t>
    </rPh>
    <rPh sb="4" eb="6">
      <t>シメイ</t>
    </rPh>
    <phoneticPr fontId="1"/>
  </si>
  <si>
    <r>
      <t>ふりがな</t>
    </r>
    <r>
      <rPr>
        <sz val="11"/>
        <color rgb="FFFF0000"/>
        <rFont val="ＭＳ 明朝"/>
        <family val="1"/>
        <charset val="128"/>
      </rPr>
      <t>＊</t>
    </r>
    <phoneticPr fontId="1"/>
  </si>
  <si>
    <r>
      <t>（戸籍上の）性別</t>
    </r>
    <r>
      <rPr>
        <sz val="11"/>
        <color rgb="FFFF0000"/>
        <rFont val="ＭＳ 明朝"/>
        <family val="1"/>
        <charset val="128"/>
      </rPr>
      <t>＊</t>
    </r>
    <rPh sb="6" eb="8">
      <t>セイベツ</t>
    </rPh>
    <phoneticPr fontId="1"/>
  </si>
  <si>
    <r>
      <t>生年月日</t>
    </r>
    <r>
      <rPr>
        <sz val="11"/>
        <color rgb="FFFF0000"/>
        <rFont val="ＭＳ 明朝"/>
        <family val="1"/>
        <charset val="128"/>
      </rPr>
      <t>＊</t>
    </r>
    <rPh sb="0" eb="4">
      <t>セイネンガッピ</t>
    </rPh>
    <phoneticPr fontId="1"/>
  </si>
  <si>
    <r>
      <t>連絡先電話番号</t>
    </r>
    <r>
      <rPr>
        <sz val="11"/>
        <color rgb="FFFF0000"/>
        <rFont val="ＭＳ 明朝"/>
        <family val="1"/>
        <charset val="128"/>
      </rPr>
      <t>＊</t>
    </r>
    <rPh sb="0" eb="3">
      <t>レンラクサキ</t>
    </rPh>
    <rPh sb="3" eb="7">
      <t>デンワバンゴウ</t>
    </rPh>
    <phoneticPr fontId="1"/>
  </si>
  <si>
    <r>
      <t>携帯電話番号</t>
    </r>
    <r>
      <rPr>
        <sz val="11"/>
        <color rgb="FFFF0000"/>
        <rFont val="ＭＳ 明朝"/>
        <family val="1"/>
        <charset val="128"/>
      </rPr>
      <t>＊</t>
    </r>
    <rPh sb="0" eb="4">
      <t>ケイタイデンワ</t>
    </rPh>
    <rPh sb="4" eb="6">
      <t>バンゴウ</t>
    </rPh>
    <phoneticPr fontId="1"/>
  </si>
  <si>
    <r>
      <rPr>
        <sz val="10"/>
        <color theme="1"/>
        <rFont val="ＭＳ 明朝"/>
        <family val="1"/>
        <charset val="128"/>
      </rPr>
      <t>連絡先E-mailアドレス</t>
    </r>
    <r>
      <rPr>
        <sz val="10"/>
        <color rgb="FFFF0000"/>
        <rFont val="ＭＳ 明朝"/>
        <family val="1"/>
        <charset val="128"/>
      </rPr>
      <t>＊</t>
    </r>
    <r>
      <rPr>
        <sz val="11"/>
        <color theme="1"/>
        <rFont val="ＭＳ 明朝"/>
        <family val="1"/>
        <charset val="128"/>
      </rPr>
      <t xml:space="preserve">
</t>
    </r>
    <r>
      <rPr>
        <sz val="8"/>
        <color rgb="FFFF0000"/>
        <rFont val="ＭＳ 明朝"/>
        <family val="1"/>
        <charset val="128"/>
      </rPr>
      <t>※携帯不可</t>
    </r>
    <rPh sb="0" eb="3">
      <t>レンラクサキ</t>
    </rPh>
    <rPh sb="16" eb="20">
      <t>ケイタイフカ</t>
    </rPh>
    <phoneticPr fontId="1"/>
  </si>
  <si>
    <r>
      <rPr>
        <sz val="10"/>
        <color theme="1"/>
        <rFont val="ＭＳ 明朝"/>
        <family val="1"/>
        <charset val="128"/>
      </rPr>
      <t>連絡先E-mailアドレス</t>
    </r>
    <r>
      <rPr>
        <sz val="10"/>
        <color rgb="FFFF0000"/>
        <rFont val="ＭＳ 明朝"/>
        <family val="1"/>
        <charset val="128"/>
      </rPr>
      <t>＊</t>
    </r>
    <r>
      <rPr>
        <sz val="11"/>
        <color theme="1"/>
        <rFont val="ＭＳ 明朝"/>
        <family val="1"/>
        <charset val="128"/>
      </rPr>
      <t xml:space="preserve">
（再入力）</t>
    </r>
    <rPh sb="16" eb="19">
      <t>サイニュウリョク</t>
    </rPh>
    <phoneticPr fontId="1"/>
  </si>
  <si>
    <r>
      <t>卒業大学</t>
    </r>
    <r>
      <rPr>
        <sz val="11"/>
        <color rgb="FFFF0000"/>
        <rFont val="ＭＳ 明朝"/>
        <family val="1"/>
        <charset val="128"/>
      </rPr>
      <t>＊</t>
    </r>
    <r>
      <rPr>
        <sz val="11"/>
        <color theme="1"/>
        <rFont val="ＭＳ 明朝"/>
        <family val="1"/>
        <charset val="128"/>
      </rPr>
      <t xml:space="preserve">
（医学士課程）</t>
    </r>
    <rPh sb="0" eb="2">
      <t>ソツギョウ</t>
    </rPh>
    <rPh sb="2" eb="4">
      <t>ダイガク</t>
    </rPh>
    <rPh sb="7" eb="9">
      <t>イガク</t>
    </rPh>
    <rPh sb="9" eb="10">
      <t>シ</t>
    </rPh>
    <rPh sb="10" eb="12">
      <t>カテイ</t>
    </rPh>
    <phoneticPr fontId="1"/>
  </si>
  <si>
    <r>
      <t>医籍登録番号</t>
    </r>
    <r>
      <rPr>
        <sz val="11"/>
        <color rgb="FFFF0000"/>
        <rFont val="ＭＳ 明朝"/>
        <family val="1"/>
        <charset val="128"/>
      </rPr>
      <t>＊</t>
    </r>
    <phoneticPr fontId="1"/>
  </si>
  <si>
    <r>
      <t>医籍登録年月日</t>
    </r>
    <r>
      <rPr>
        <sz val="11"/>
        <color rgb="FFFF0000"/>
        <rFont val="ＭＳ 明朝"/>
        <family val="1"/>
        <charset val="128"/>
      </rPr>
      <t>＊</t>
    </r>
    <phoneticPr fontId="1"/>
  </si>
  <si>
    <r>
      <t>所属施設</t>
    </r>
    <r>
      <rPr>
        <sz val="11"/>
        <color rgb="FFFF0000"/>
        <rFont val="ＭＳ 明朝"/>
        <family val="1"/>
        <charset val="128"/>
      </rPr>
      <t>＊</t>
    </r>
    <rPh sb="0" eb="2">
      <t>ショゾク</t>
    </rPh>
    <rPh sb="2" eb="4">
      <t>シセツ</t>
    </rPh>
    <phoneticPr fontId="1"/>
  </si>
  <si>
    <r>
      <t>診療科</t>
    </r>
    <r>
      <rPr>
        <sz val="11"/>
        <color rgb="FFFF0000"/>
        <rFont val="ＭＳ 明朝"/>
        <family val="1"/>
        <charset val="128"/>
      </rPr>
      <t>＊</t>
    </r>
    <rPh sb="0" eb="3">
      <t>シンリョウカ</t>
    </rPh>
    <phoneticPr fontId="1"/>
  </si>
  <si>
    <r>
      <t>日本地域医療学会への入会有無</t>
    </r>
    <r>
      <rPr>
        <sz val="11"/>
        <color rgb="FFFF0000"/>
        <rFont val="ＭＳ 明朝"/>
        <family val="1"/>
        <charset val="128"/>
      </rPr>
      <t>＊</t>
    </r>
    <rPh sb="0" eb="8">
      <t>ニホンチイキイリョウガッカイ</t>
    </rPh>
    <rPh sb="10" eb="14">
      <t>ニュウカイウム</t>
    </rPh>
    <phoneticPr fontId="1"/>
  </si>
  <si>
    <r>
      <t>大学名</t>
    </r>
    <r>
      <rPr>
        <sz val="11"/>
        <color theme="1"/>
        <rFont val="ＭＳ 明朝"/>
        <family val="1"/>
        <charset val="128"/>
      </rPr>
      <t>：</t>
    </r>
    <rPh sb="0" eb="3">
      <t>ダイガクメイ</t>
    </rPh>
    <phoneticPr fontId="1"/>
  </si>
  <si>
    <r>
      <t>卒業年</t>
    </r>
    <r>
      <rPr>
        <sz val="11"/>
        <color theme="1"/>
        <rFont val="ＭＳ 明朝"/>
        <family val="1"/>
        <charset val="128"/>
      </rPr>
      <t>：</t>
    </r>
    <rPh sb="0" eb="2">
      <t>ソツギョウ</t>
    </rPh>
    <rPh sb="2" eb="3">
      <t>トシ</t>
    </rPh>
    <phoneticPr fontId="1"/>
  </si>
  <si>
    <t>代表（内線：</t>
    <rPh sb="0" eb="2">
      <t>ダイヒョウ</t>
    </rPh>
    <rPh sb="3" eb="5">
      <t>ナイセン</t>
    </rPh>
    <phoneticPr fontId="1"/>
  </si>
  <si>
    <t>）</t>
    <phoneticPr fontId="1"/>
  </si>
  <si>
    <t>直通</t>
    <rPh sb="0" eb="2">
      <t>チョクツウ</t>
    </rPh>
    <phoneticPr fontId="1"/>
  </si>
  <si>
    <t>昭和</t>
    <rPh sb="0" eb="2">
      <t>ショウワ</t>
    </rPh>
    <phoneticPr fontId="1"/>
  </si>
  <si>
    <t>平成</t>
    <rPh sb="0" eb="2">
      <t>ヘイセイ</t>
    </rPh>
    <phoneticPr fontId="1"/>
  </si>
  <si>
    <t>令和</t>
    <rPh sb="0" eb="2">
      <t>レイワ</t>
    </rPh>
    <phoneticPr fontId="1"/>
  </si>
  <si>
    <t>年</t>
    <rPh sb="0" eb="1">
      <t>ネン</t>
    </rPh>
    <phoneticPr fontId="1"/>
  </si>
  <si>
    <t>月</t>
    <rPh sb="0" eb="1">
      <t>ガツ</t>
    </rPh>
    <phoneticPr fontId="1"/>
  </si>
  <si>
    <t>日</t>
    <rPh sb="0" eb="1">
      <t>ニチ</t>
    </rPh>
    <phoneticPr fontId="1"/>
  </si>
  <si>
    <t>←該当する場合はチェック</t>
    <rPh sb="1" eb="3">
      <t>ガイトウ</t>
    </rPh>
    <rPh sb="5" eb="7">
      <t>バアイ</t>
    </rPh>
    <phoneticPr fontId="1"/>
  </si>
  <si>
    <t>研修期間において、地域における活動（保健活動、行政との連携、在宅医療介護連携、</t>
    <phoneticPr fontId="1"/>
  </si>
  <si>
    <t>今後の方向性・抱負について400字程度で述べてください。</t>
    <phoneticPr fontId="1"/>
  </si>
  <si>
    <t>日本農村医学会・日本慢性期医療学会</t>
    <phoneticPr fontId="1"/>
  </si>
  <si>
    <t>全国自治体病院学会・全国国保地域医療学会　</t>
    <phoneticPr fontId="1"/>
  </si>
  <si>
    <t>日本プライマリケア連合学会学術集会</t>
    <phoneticPr fontId="1"/>
  </si>
  <si>
    <t>日本病院総合診療医学会学術総会</t>
    <phoneticPr fontId="1"/>
  </si>
  <si>
    <t>学会・研修会</t>
    <rPh sb="0" eb="2">
      <t>ガッカイ</t>
    </rPh>
    <rPh sb="3" eb="6">
      <t>ケンシュウカイ</t>
    </rPh>
    <phoneticPr fontId="1"/>
  </si>
  <si>
    <t>参加回数</t>
    <rPh sb="0" eb="2">
      <t>サンカ</t>
    </rPh>
    <rPh sb="2" eb="4">
      <t>カイスウ</t>
    </rPh>
    <phoneticPr fontId="1"/>
  </si>
  <si>
    <t>ポイント</t>
    <phoneticPr fontId="1"/>
  </si>
  <si>
    <t>認知症、へき地医療・支援など）や多職種多機関連携が有効であった症例などに</t>
    <phoneticPr fontId="1"/>
  </si>
  <si>
    <t>考察を加え、800～1200字にまとめてください。</t>
    <phoneticPr fontId="1"/>
  </si>
  <si>
    <t>日本医師会 日医eラーニング　1単位＝１ポイント　最大5ポイント(注１)</t>
    <rPh sb="33" eb="34">
      <t>チュウ</t>
    </rPh>
    <phoneticPr fontId="1"/>
  </si>
  <si>
    <t>(注１):日本医師会 日医eラーニングにつきましては、取得単位をご入力ください。</t>
    <rPh sb="1" eb="2">
      <t>チュウ</t>
    </rPh>
    <rPh sb="27" eb="29">
      <t>シュトク</t>
    </rPh>
    <rPh sb="29" eb="31">
      <t>タンイ</t>
    </rPh>
    <rPh sb="33" eb="35">
      <t>ニュウリョク</t>
    </rPh>
    <phoneticPr fontId="1"/>
  </si>
  <si>
    <t>総合診療医講座（日慢協）※全修了者</t>
    <rPh sb="13" eb="14">
      <t>ゼン</t>
    </rPh>
    <phoneticPr fontId="1"/>
  </si>
  <si>
    <t>医師のための総合リハビリテーション講座（日慢協）　</t>
    <phoneticPr fontId="1"/>
  </si>
  <si>
    <t>医師のための排尿機能回復に向けた治療とケア講座（日慢協）　</t>
    <phoneticPr fontId="1"/>
  </si>
  <si>
    <t>日医かかりつけ医機能研修（日本医師会）　</t>
    <phoneticPr fontId="1"/>
  </si>
  <si>
    <t>自治体病院リーダー養成塾（全自病協）　</t>
    <phoneticPr fontId="1"/>
  </si>
  <si>
    <t>国診協地域包括医療・ケア研修会（国診協）　</t>
    <phoneticPr fontId="1"/>
  </si>
  <si>
    <r>
      <t>申請年月日</t>
    </r>
    <r>
      <rPr>
        <sz val="11"/>
        <color rgb="FFFF0000"/>
        <rFont val="ＭＳ 明朝"/>
        <family val="1"/>
        <charset val="128"/>
      </rPr>
      <t>＊</t>
    </r>
    <rPh sb="0" eb="2">
      <t>シンセイ</t>
    </rPh>
    <rPh sb="2" eb="5">
      <t>ネンガッピ</t>
    </rPh>
    <phoneticPr fontId="1"/>
  </si>
  <si>
    <r>
      <t>日本地域医療学会学術集会</t>
    </r>
    <r>
      <rPr>
        <sz val="10"/>
        <color rgb="FFFF0000"/>
        <rFont val="ＭＳ 明朝"/>
        <family val="1"/>
        <charset val="128"/>
      </rPr>
      <t>＜1回以上必須＞</t>
    </r>
    <rPh sb="0" eb="8">
      <t>ニホンチイキイリョウガッカイ</t>
    </rPh>
    <rPh sb="8" eb="12">
      <t>ガクジュツシュウカイ</t>
    </rPh>
    <rPh sb="14" eb="15">
      <t>カイ</t>
    </rPh>
    <rPh sb="15" eb="17">
      <t>イジョウ</t>
    </rPh>
    <rPh sb="17" eb="19">
      <t>ヒッス</t>
    </rPh>
    <phoneticPr fontId="1"/>
  </si>
  <si>
    <r>
      <t>JACH地域医療ゼミナール</t>
    </r>
    <r>
      <rPr>
        <sz val="10"/>
        <color rgb="FFFF0000"/>
        <rFont val="ＭＳ 明朝"/>
        <family val="1"/>
        <charset val="128"/>
      </rPr>
      <t>＜1回以上必須＞</t>
    </r>
    <rPh sb="4" eb="8">
      <t>チイキイリョウ</t>
    </rPh>
    <rPh sb="15" eb="16">
      <t>カイ</t>
    </rPh>
    <rPh sb="16" eb="18">
      <t>イジョウ</t>
    </rPh>
    <rPh sb="18" eb="20">
      <t>ヒッス</t>
    </rPh>
    <phoneticPr fontId="1"/>
  </si>
  <si>
    <t>＜送付先＞</t>
    <rPh sb="1" eb="4">
      <t>ソウフサキ</t>
    </rPh>
    <phoneticPr fontId="1"/>
  </si>
  <si>
    <t>東京都港区芝大門2-6-6　VORT芝大門4F</t>
  </si>
  <si>
    <t>　　日本地域医療学会事務局　宛</t>
    <phoneticPr fontId="1"/>
  </si>
  <si>
    <t>　　〒105-0012</t>
    <phoneticPr fontId="1"/>
  </si>
  <si>
    <t>一般社団法人 日本地域医療学会「認定総合医」申請について</t>
    <rPh sb="0" eb="2">
      <t>イッパン</t>
    </rPh>
    <rPh sb="2" eb="4">
      <t>シャダン</t>
    </rPh>
    <rPh sb="4" eb="6">
      <t>ホウジン</t>
    </rPh>
    <rPh sb="7" eb="9">
      <t>ニホン</t>
    </rPh>
    <rPh sb="9" eb="11">
      <t>チイキ</t>
    </rPh>
    <rPh sb="11" eb="13">
      <t>イリョウ</t>
    </rPh>
    <rPh sb="13" eb="15">
      <t>ガッカイ</t>
    </rPh>
    <rPh sb="16" eb="18">
      <t>ニンテイ</t>
    </rPh>
    <rPh sb="18" eb="20">
      <t>ソウゴウ</t>
    </rPh>
    <rPh sb="20" eb="21">
      <t>イ</t>
    </rPh>
    <rPh sb="22" eb="24">
      <t>シンセイ</t>
    </rPh>
    <phoneticPr fontId="1"/>
  </si>
  <si>
    <t>申請書</t>
    <rPh sb="0" eb="2">
      <t>シンセイ</t>
    </rPh>
    <rPh sb="2" eb="3">
      <t>ショ</t>
    </rPh>
    <phoneticPr fontId="1"/>
  </si>
  <si>
    <t>実績報告①</t>
    <rPh sb="0" eb="5">
      <t>ジッセキホウコク1</t>
    </rPh>
    <phoneticPr fontId="1"/>
  </si>
  <si>
    <t>実績報告②</t>
    <rPh sb="0" eb="2">
      <t>ジッセキ</t>
    </rPh>
    <rPh sb="2" eb="4">
      <t>ホウコク</t>
    </rPh>
    <phoneticPr fontId="1"/>
  </si>
  <si>
    <t>学会・研修会参加記録</t>
    <rPh sb="0" eb="2">
      <t>ガッカイ</t>
    </rPh>
    <rPh sb="3" eb="6">
      <t>ケンシュウカイ</t>
    </rPh>
    <rPh sb="6" eb="8">
      <t>サンカ</t>
    </rPh>
    <rPh sb="8" eb="10">
      <t>キロク</t>
    </rPh>
    <phoneticPr fontId="1"/>
  </si>
  <si>
    <t>合計取得ポイント</t>
    <rPh sb="0" eb="2">
      <t>ゴウケイ</t>
    </rPh>
    <rPh sb="2" eb="4">
      <t>シュトク</t>
    </rPh>
    <phoneticPr fontId="1"/>
  </si>
  <si>
    <t>研修歴証明書</t>
    <rPh sb="0" eb="3">
      <t>ケンシュウレキ</t>
    </rPh>
    <rPh sb="3" eb="6">
      <t>ショウメイショ</t>
    </rPh>
    <phoneticPr fontId="1"/>
  </si>
  <si>
    <t>（研修機関名）</t>
    <rPh sb="1" eb="6">
      <t>ケンシュウキカンメイ</t>
    </rPh>
    <phoneticPr fontId="1"/>
  </si>
  <si>
    <t>（研修期間）</t>
    <rPh sb="1" eb="5">
      <t>ケンシュウキカン</t>
    </rPh>
    <phoneticPr fontId="1"/>
  </si>
  <si>
    <t>（機関の長の署名）</t>
    <rPh sb="1" eb="3">
      <t>キカン</t>
    </rPh>
    <rPh sb="4" eb="5">
      <t>チョウ</t>
    </rPh>
    <rPh sb="6" eb="8">
      <t>ショメイ</t>
    </rPh>
    <phoneticPr fontId="1"/>
  </si>
  <si>
    <t>　　年</t>
    <rPh sb="2" eb="3">
      <t>ネン</t>
    </rPh>
    <phoneticPr fontId="1"/>
  </si>
  <si>
    <t>月</t>
    <rPh sb="0" eb="1">
      <t>ツキ</t>
    </rPh>
    <phoneticPr fontId="1"/>
  </si>
  <si>
    <t>「認定医申請」</t>
    <phoneticPr fontId="1"/>
  </si>
  <si>
    <t>郵送：〒105-0012　東京都港区芝大門2-6-6　VORT芝大門4F</t>
    <rPh sb="0" eb="2">
      <t>ユウソウ</t>
    </rPh>
    <phoneticPr fontId="1"/>
  </si>
  <si>
    <t>メール：office@jach.or.jp</t>
    <phoneticPr fontId="1"/>
  </si>
  <si>
    <t>　　※いずれの場合も、「認定医申請」の文言を入れてください。</t>
    <rPh sb="7" eb="9">
      <t>バアイ</t>
    </rPh>
    <rPh sb="12" eb="15">
      <t>ニンテイイ</t>
    </rPh>
    <rPh sb="15" eb="17">
      <t>シンセイ</t>
    </rPh>
    <rPh sb="19" eb="21">
      <t>モンゴン</t>
    </rPh>
    <rPh sb="22" eb="23">
      <t>イ</t>
    </rPh>
    <phoneticPr fontId="1"/>
  </si>
  <si>
    <t>　　※郵送の場合、下記宛名をコピーし、貼り付けてご使用頂けます。</t>
    <rPh sb="3" eb="5">
      <t>ユウソウ</t>
    </rPh>
    <rPh sb="6" eb="8">
      <t>バアイ</t>
    </rPh>
    <rPh sb="9" eb="11">
      <t>カキ</t>
    </rPh>
    <rPh sb="11" eb="13">
      <t>アテナ</t>
    </rPh>
    <rPh sb="19" eb="20">
      <t>ハ</t>
    </rPh>
    <rPh sb="21" eb="22">
      <t>ツ</t>
    </rPh>
    <rPh sb="25" eb="27">
      <t>シヨウ</t>
    </rPh>
    <rPh sb="27" eb="28">
      <t>イタダ</t>
    </rPh>
    <phoneticPr fontId="1"/>
  </si>
  <si>
    <t>地域包括ケア病棟研究大会　</t>
    <phoneticPr fontId="1"/>
  </si>
  <si>
    <r>
      <t xml:space="preserve">
下記項目に必要事項をご記入の上、全て出力して、一般社団法人日本地域医療学会事務局宛に、郵送してください。
＊マークが付いている項目は入力必須の項目です。
●申請日時点の情報をご記入ください。
●年次を記入する項目では特段指定がない限り西暦表記でご記入ください。
●詳細の日にちが不明な場合は「1日」とご記入ください。
●期間を計算する際、1ヶ月に満たない分は切り上げしてください。
　（例：2.5ヶ月の場合は3ヶ月と記入）
●経歴は、卒業後のすべての経歴を記載し、地域医療、総合診療、回復期・慢性期医療の経験に該当する場合は、チェックを入れ（重複可）、該当経歴下段に施設概要及び経験内容を簡潔にご記載ください。
●地域医療、総合診療、回復期・慢性期医療の従事期間は、３年以上であることが必須要件です。
</t>
    </r>
    <r>
      <rPr>
        <b/>
        <sz val="12"/>
        <rFont val="ＭＳ 明朝"/>
        <family val="1"/>
        <charset val="128"/>
      </rPr>
      <t xml:space="preserve">
</t>
    </r>
    <phoneticPr fontId="1"/>
  </si>
  <si>
    <t>（施設概要）</t>
    <rPh sb="1" eb="3">
      <t>シセツ</t>
    </rPh>
    <rPh sb="3" eb="5">
      <t>ガイヨウ</t>
    </rPh>
    <phoneticPr fontId="1"/>
  </si>
  <si>
    <t>（経験内容）</t>
    <rPh sb="1" eb="3">
      <t>ケイケン</t>
    </rPh>
    <rPh sb="3" eb="5">
      <t>ナイヨウ</t>
    </rPh>
    <phoneticPr fontId="1"/>
  </si>
  <si>
    <t>下記経歴内で、地域医療、総合診療、回復期・慢性期医療に該当する経歴にはチェックを入れ（重複可）、該当経歴下段に施設概要及び経験内容を簡潔にご記載ください。</t>
    <rPh sb="0" eb="2">
      <t>カキ</t>
    </rPh>
    <rPh sb="2" eb="4">
      <t>ケイレキ</t>
    </rPh>
    <rPh sb="4" eb="5">
      <t>ナイ</t>
    </rPh>
    <rPh sb="7" eb="11">
      <t>チイキイリョウ</t>
    </rPh>
    <rPh sb="12" eb="14">
      <t>ソウゴウ</t>
    </rPh>
    <rPh sb="14" eb="16">
      <t>シンリョウ</t>
    </rPh>
    <rPh sb="17" eb="20">
      <t>カイフクキ</t>
    </rPh>
    <rPh sb="21" eb="24">
      <t>マンセイキ</t>
    </rPh>
    <rPh sb="24" eb="26">
      <t>イリョウ</t>
    </rPh>
    <rPh sb="27" eb="29">
      <t>ガイトウ</t>
    </rPh>
    <rPh sb="31" eb="33">
      <t>ケイレキ</t>
    </rPh>
    <rPh sb="40" eb="41">
      <t>イ</t>
    </rPh>
    <rPh sb="43" eb="45">
      <t>ジュウフク</t>
    </rPh>
    <rPh sb="45" eb="46">
      <t>カ</t>
    </rPh>
    <rPh sb="48" eb="50">
      <t>ガイトウ</t>
    </rPh>
    <rPh sb="50" eb="52">
      <t>ケイレキ</t>
    </rPh>
    <rPh sb="52" eb="54">
      <t>カダン</t>
    </rPh>
    <rPh sb="55" eb="57">
      <t>シセツ</t>
    </rPh>
    <rPh sb="57" eb="59">
      <t>ガイヨウ</t>
    </rPh>
    <rPh sb="59" eb="60">
      <t>オヨ</t>
    </rPh>
    <rPh sb="61" eb="63">
      <t>ケイケン</t>
    </rPh>
    <rPh sb="63" eb="65">
      <t>ナイヨウ</t>
    </rPh>
    <rPh sb="66" eb="68">
      <t>カンケツ</t>
    </rPh>
    <rPh sb="70" eb="72">
      <t>キサイ</t>
    </rPh>
    <phoneticPr fontId="1"/>
  </si>
  <si>
    <r>
      <t>経歴
(卒業後のすべての経歴をご記載ください）</t>
    </r>
    <r>
      <rPr>
        <sz val="11"/>
        <color rgb="FFFF0000"/>
        <rFont val="ＭＳ 明朝"/>
        <family val="1"/>
        <charset val="128"/>
      </rPr>
      <t>＊</t>
    </r>
    <rPh sb="0" eb="2">
      <t>ケイレキ</t>
    </rPh>
    <rPh sb="4" eb="7">
      <t>ソツギョウゴ</t>
    </rPh>
    <rPh sb="12" eb="14">
      <t>ケイレキ</t>
    </rPh>
    <rPh sb="16" eb="18">
      <t>キサイ</t>
    </rPh>
    <phoneticPr fontId="1"/>
  </si>
  <si>
    <r>
      <t>勤務先住所</t>
    </r>
    <r>
      <rPr>
        <sz val="11"/>
        <color rgb="FFFF0000"/>
        <rFont val="ＭＳ 明朝"/>
        <family val="1"/>
        <charset val="128"/>
      </rPr>
      <t>＊</t>
    </r>
    <rPh sb="0" eb="3">
      <t>キンムサキ</t>
    </rPh>
    <rPh sb="3" eb="5">
      <t>ジュウショ</t>
    </rPh>
    <phoneticPr fontId="1"/>
  </si>
  <si>
    <r>
      <t>地域医療、総合診療、回復期・慢性期医療の従事期間</t>
    </r>
    <r>
      <rPr>
        <sz val="8"/>
        <rFont val="ＭＳ 明朝"/>
        <family val="1"/>
        <charset val="128"/>
      </rPr>
      <t>（従事期間の合計をご記入ください）</t>
    </r>
    <r>
      <rPr>
        <sz val="11"/>
        <rFont val="ＭＳ 明朝"/>
        <family val="1"/>
        <charset val="128"/>
      </rPr>
      <t xml:space="preserve">
</t>
    </r>
    <rPh sb="0" eb="4">
      <t>チイキイリョウ</t>
    </rPh>
    <rPh sb="5" eb="9">
      <t>ソウゴウシンリョウ</t>
    </rPh>
    <rPh sb="10" eb="13">
      <t>カイフクキ</t>
    </rPh>
    <rPh sb="14" eb="17">
      <t>マンセイキ</t>
    </rPh>
    <rPh sb="17" eb="19">
      <t>イリョウ</t>
    </rPh>
    <rPh sb="20" eb="22">
      <t>ジュウジ</t>
    </rPh>
    <rPh sb="22" eb="24">
      <t>キカン</t>
    </rPh>
    <phoneticPr fontId="1"/>
  </si>
  <si>
    <r>
      <rPr>
        <b/>
        <sz val="12"/>
        <color theme="1"/>
        <rFont val="ＭＳ 明朝"/>
        <family val="1"/>
        <charset val="128"/>
      </rPr>
      <t xml:space="preserve">＜書類送付時の注意事項＞
●下記提出書類は、メールまたは郵送にて、日本地域医療学会事務局までお送りください。
●証明書等に関し、スキャン等してデータにてお送りいただいても構いません。
●データ送付と郵送を併用して送付された場合は、データ送付・郵送併用の旨、ご記載願います。
●送付から2週間ほどしても、書類受け取りの確認メールが事務局から届かない場合は、恐れ入りますが、事務局までご連絡ください。
＜提出書類＞
１．申請書（申請書・実績報告①②・学会・研修会参加記録）
２．日本地域医療学会入会届（既入会者不要）
３．学会・研修会参加記録確認書類（ネームカード、抄録集等のコピー及びデータ送付可）
４．研修歴証明書（データ送付可。但し、機関長の署名は直筆）
地域医療、総合診療、回復期・慢性期医療を担う研修機関長の署名
※異動した場合は３年間のうちいずれかの機関長の署名で可
５. 医師臨床研修指導医講習会修了証書（任意）（コピー及びデータ送付可）
医師臨床研修指導医講習会を今までに一度でも受講していれば、「地域総合診療専門医特任指導医」の資格が付与されます。修了証書（厚生労働省医政局長印のあるもの）を合わせてご提出ください。資格認定決定通知後でもかまいませんが、認定後の締切が短期間のため事前にご用意ください。（修了証書を紛失された場合は、受講証明書発行の依頼をし送付してください）
</t>
    </r>
    <r>
      <rPr>
        <b/>
        <u/>
        <sz val="12"/>
        <color theme="1"/>
        <rFont val="ＭＳ 明朝"/>
        <family val="1"/>
        <charset val="128"/>
      </rPr>
      <t xml:space="preserve">
</t>
    </r>
    <rPh sb="315" eb="316">
      <t>タダ</t>
    </rPh>
    <rPh sb="318" eb="321">
      <t>キカンチョウ</t>
    </rPh>
    <rPh sb="322" eb="324">
      <t>ショメイ</t>
    </rPh>
    <rPh sb="325" eb="327">
      <t>ジキヒツ</t>
    </rPh>
    <phoneticPr fontId="1"/>
  </si>
  <si>
    <t>学会が定める学会、研修会に参加記録をご記入ください。
●日本地域医療学会学術集会１回以上必須
●JACH地域医療ゼミナール参加1回以上必須
●これを含めて50ポイント以上（算定期間Ⅴ参照）
●申請年度から遡って3年間のポイント数を算定する
例）2025年度申請、2025年度認定期間開始認定医のポイント数算定期間
・2025年6月申請期限のポイント数算定期間
「2022年（令和4年）4月～2025年（令和7年）3月」の3年間
・2025年12月申請期限のポイント数算定期間
「2022年（令和4年）10月～2025年（令和7年）10月」の3年間
●学会・研修会参加記録確認書類（ネームカード・抄録集コピー等可）は、
郵送またはＰＤＦにて送付してください。</t>
    <phoneticPr fontId="1"/>
  </si>
  <si>
    <t xml:space="preserve">地域医療、総合診療、回復期・慢性期医療等の経験が3年以上ある事を証明するために、
地域医療、総合診療、回復期・慢性期医療を担う研修機関長の署名（直筆）を取得してください。
※異動した場合は３年間のうちいずれかの機関長の署名で可
※上記経験が得られる施設であれば研修機関は問いません（介護保険施設等も可）　
</t>
    <rPh sb="30" eb="31">
      <t>コト</t>
    </rPh>
    <rPh sb="32" eb="34">
      <t>ショウメイ</t>
    </rPh>
    <rPh sb="72" eb="74">
      <t>ジキヒツ</t>
    </rPh>
    <rPh sb="76" eb="78">
      <t>シュトク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</si>
</sst>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7"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9"/>
      <color theme="1"/>
      <name val="ＭＳ 明朝"/>
      <family val="1"/>
      <charset val="128"/>
    </font>
    <font>
      <sz val="11"/>
      <color theme="1"/>
      <name val="ＭＳ 明朝"/>
      <family val="1"/>
      <charset val="128"/>
    </font>
    <font>
      <b/>
      <u/>
      <sz val="11"/>
      <color rgb="FFFF0000"/>
      <name val="ＭＳ 明朝"/>
      <family val="1"/>
      <charset val="128"/>
    </font>
    <font>
      <sz val="9"/>
      <color rgb="FF000000"/>
      <name val="Meiryo UI"/>
      <family val="3"/>
      <charset val="128"/>
    </font>
    <font>
      <sz val="11"/>
      <color rgb="FFFF0000"/>
      <name val="ＭＳ 明朝"/>
      <family val="1"/>
      <charset val="128"/>
    </font>
    <font>
      <sz val="10"/>
      <color theme="1"/>
      <name val="ＭＳ 明朝"/>
      <family val="1"/>
      <charset val="128"/>
    </font>
    <font>
      <sz val="11"/>
      <color theme="0" tint="-0.34998626667073579"/>
      <name val="ＭＳ 明朝"/>
      <family val="1"/>
      <charset val="128"/>
    </font>
    <font>
      <sz val="8"/>
      <color rgb="FFFF0000"/>
      <name val="ＭＳ 明朝"/>
      <family val="1"/>
      <charset val="128"/>
    </font>
    <font>
      <sz val="9"/>
      <color theme="0" tint="-0.34998626667073579"/>
      <name val="ＭＳ 明朝"/>
      <family val="1"/>
      <charset val="128"/>
    </font>
    <font>
      <sz val="10"/>
      <color rgb="FFFF0000"/>
      <name val="ＭＳ 明朝"/>
      <family val="1"/>
      <charset val="128"/>
    </font>
    <font>
      <b/>
      <sz val="11"/>
      <color theme="1"/>
      <name val="ＭＳ 明朝"/>
      <family val="1"/>
      <charset val="128"/>
    </font>
    <font>
      <b/>
      <sz val="14"/>
      <color theme="1"/>
      <name val="ＭＳ 明朝"/>
      <family val="1"/>
      <charset val="128"/>
    </font>
    <font>
      <sz val="20"/>
      <color theme="1"/>
      <name val="ＭＳ 明朝"/>
      <family val="1"/>
      <charset val="128"/>
    </font>
    <font>
      <u/>
      <sz val="20"/>
      <color rgb="FFFF0000"/>
      <name val="ＭＳ 明朝"/>
      <family val="1"/>
      <charset val="128"/>
    </font>
    <font>
      <sz val="14"/>
      <color theme="1"/>
      <name val="ＭＳ 明朝"/>
      <family val="1"/>
      <charset val="128"/>
    </font>
    <font>
      <b/>
      <sz val="14"/>
      <color theme="0"/>
      <name val="ＭＳ 明朝"/>
      <family val="1"/>
      <charset val="128"/>
    </font>
    <font>
      <b/>
      <sz val="12"/>
      <color theme="1"/>
      <name val="ＭＳ 明朝"/>
      <family val="1"/>
      <charset val="128"/>
    </font>
    <font>
      <b/>
      <sz val="12"/>
      <name val="ＭＳ 明朝"/>
      <family val="1"/>
      <charset val="128"/>
    </font>
    <font>
      <sz val="20"/>
      <color rgb="FFFF0000"/>
      <name val="ＭＳ 明朝"/>
      <family val="1"/>
      <charset val="128"/>
    </font>
    <font>
      <b/>
      <sz val="11"/>
      <color rgb="FFFF0000"/>
      <name val="ＭＳ 明朝"/>
      <family val="1"/>
      <charset val="128"/>
    </font>
    <font>
      <sz val="11"/>
      <color theme="0"/>
      <name val="ＭＳ 明朝"/>
      <family val="1"/>
      <charset val="128"/>
    </font>
    <font>
      <sz val="9"/>
      <name val="ＭＳ 明朝"/>
      <family val="1"/>
      <charset val="128"/>
    </font>
    <font>
      <b/>
      <u/>
      <sz val="12"/>
      <color theme="1"/>
      <name val="ＭＳ 明朝"/>
      <family val="1"/>
      <charset val="128"/>
    </font>
    <font>
      <sz val="8"/>
      <name val="ＭＳ 明朝"/>
      <family val="1"/>
      <charset val="128"/>
    </font>
  </fonts>
  <fills count="7">
    <fill>
      <patternFill patternType="none"/>
    </fill>
    <fill>
      <patternFill patternType="gray125"/>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249977111117893"/>
        <bgColor indexed="64"/>
      </patternFill>
    </fill>
    <fill>
      <patternFill patternType="solid">
        <fgColor theme="7" tint="0.59999389629810485"/>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top/>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hair">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medium">
        <color indexed="64"/>
      </right>
      <top style="hair">
        <color indexed="64"/>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medium">
        <color indexed="64"/>
      </right>
      <top style="medium">
        <color indexed="64"/>
      </top>
      <bottom style="medium">
        <color indexed="64"/>
      </bottom>
      <diagonal/>
    </border>
  </borders>
  <cellStyleXfs count="2">
    <xf numFmtId="0" fontId="0" fillId="0" borderId="0">
      <alignment vertical="center"/>
    </xf>
    <xf numFmtId="0" fontId="2" fillId="0" borderId="0">
      <alignment vertical="center"/>
    </xf>
  </cellStyleXfs>
  <cellXfs count="293">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lignment vertical="center"/>
    </xf>
    <xf numFmtId="0" fontId="4" fillId="0" borderId="0" xfId="0" applyFont="1" applyBorder="1">
      <alignment vertical="center"/>
    </xf>
    <xf numFmtId="0" fontId="4" fillId="0" borderId="12" xfId="0" applyFont="1" applyBorder="1">
      <alignment vertical="center"/>
    </xf>
    <xf numFmtId="0" fontId="3" fillId="0" borderId="11" xfId="0" applyFont="1" applyBorder="1">
      <alignment vertical="center"/>
    </xf>
    <xf numFmtId="0" fontId="4" fillId="0" borderId="10" xfId="0" applyFont="1" applyBorder="1">
      <alignment vertical="center"/>
    </xf>
    <xf numFmtId="0" fontId="4" fillId="0" borderId="13" xfId="0" applyFont="1" applyBorder="1">
      <alignment vertical="center"/>
    </xf>
    <xf numFmtId="0" fontId="4" fillId="0" borderId="13" xfId="0" applyFont="1" applyBorder="1" applyAlignment="1">
      <alignment horizontal="center" vertical="center"/>
    </xf>
    <xf numFmtId="0" fontId="4" fillId="0" borderId="11" xfId="0" applyFont="1" applyBorder="1">
      <alignment vertical="center"/>
    </xf>
    <xf numFmtId="0" fontId="9" fillId="0" borderId="0" xfId="0" applyFont="1">
      <alignment vertical="center"/>
    </xf>
    <xf numFmtId="0" fontId="9" fillId="0" borderId="0" xfId="0" applyFont="1" applyProtection="1">
      <alignment vertical="center"/>
      <protection locked="0"/>
    </xf>
    <xf numFmtId="0" fontId="4" fillId="0" borderId="0" xfId="0" applyFont="1">
      <alignment vertical="center"/>
    </xf>
    <xf numFmtId="0" fontId="11" fillId="0" borderId="0" xfId="0" applyFont="1">
      <alignment vertical="center"/>
    </xf>
    <xf numFmtId="0" fontId="3" fillId="0" borderId="0" xfId="0" applyFont="1" applyBorder="1">
      <alignment vertical="center"/>
    </xf>
    <xf numFmtId="0" fontId="4" fillId="0" borderId="9"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2" xfId="0" applyFont="1" applyBorder="1" applyAlignment="1">
      <alignment vertical="center"/>
    </xf>
    <xf numFmtId="49" fontId="4" fillId="0" borderId="3" xfId="0" applyNumberFormat="1" applyFont="1" applyFill="1" applyBorder="1" applyAlignment="1" applyProtection="1">
      <alignment horizontal="left" vertical="center"/>
    </xf>
    <xf numFmtId="49" fontId="4" fillId="0" borderId="3" xfId="0" applyNumberFormat="1" applyFont="1" applyFill="1" applyBorder="1" applyAlignment="1" applyProtection="1">
      <alignment horizontal="center" vertical="center" shrinkToFit="1"/>
    </xf>
    <xf numFmtId="176" fontId="3" fillId="0" borderId="8" xfId="0" applyNumberFormat="1" applyFont="1" applyFill="1" applyBorder="1" applyAlignment="1" applyProtection="1">
      <alignment vertical="center" shrinkToFit="1"/>
    </xf>
    <xf numFmtId="176" fontId="3" fillId="0" borderId="14" xfId="0" applyNumberFormat="1" applyFont="1" applyFill="1" applyBorder="1" applyAlignment="1" applyProtection="1">
      <alignment vertical="center" shrinkToFit="1"/>
    </xf>
    <xf numFmtId="0" fontId="4" fillId="0" borderId="0" xfId="0" applyFont="1">
      <alignment vertical="center"/>
    </xf>
    <xf numFmtId="0" fontId="9" fillId="0" borderId="0" xfId="0" applyFont="1" applyProtection="1">
      <alignment vertical="center"/>
    </xf>
    <xf numFmtId="0" fontId="11" fillId="0" borderId="0" xfId="0" applyFont="1" applyProtection="1">
      <alignment vertical="center"/>
    </xf>
    <xf numFmtId="0" fontId="4" fillId="0" borderId="0" xfId="0" applyFont="1">
      <alignment vertical="center"/>
    </xf>
    <xf numFmtId="0" fontId="4" fillId="0" borderId="28" xfId="0" applyFont="1" applyBorder="1">
      <alignment vertical="center"/>
    </xf>
    <xf numFmtId="0" fontId="4" fillId="0" borderId="29" xfId="0" applyFont="1" applyBorder="1">
      <alignment vertical="center"/>
    </xf>
    <xf numFmtId="0" fontId="4" fillId="0" borderId="32" xfId="0" applyFont="1" applyBorder="1">
      <alignment vertical="center"/>
    </xf>
    <xf numFmtId="0" fontId="4" fillId="0" borderId="35" xfId="0" applyFont="1" applyBorder="1">
      <alignment vertical="center"/>
    </xf>
    <xf numFmtId="0" fontId="4" fillId="0" borderId="36" xfId="0" applyFont="1" applyBorder="1">
      <alignment vertical="center"/>
    </xf>
    <xf numFmtId="0" fontId="4" fillId="0" borderId="38" xfId="0" applyFont="1" applyBorder="1">
      <alignment vertical="center"/>
    </xf>
    <xf numFmtId="0" fontId="4" fillId="0" borderId="26" xfId="0" applyFont="1" applyBorder="1">
      <alignment vertical="center"/>
    </xf>
    <xf numFmtId="49" fontId="4" fillId="3" borderId="1" xfId="0" applyNumberFormat="1" applyFont="1" applyFill="1" applyBorder="1" applyAlignment="1" applyProtection="1">
      <alignment horizontal="center" vertical="center" shrinkToFit="1"/>
      <protection locked="0"/>
    </xf>
    <xf numFmtId="0" fontId="4" fillId="0" borderId="0" xfId="0" applyFont="1" applyBorder="1" applyAlignment="1">
      <alignment horizontal="center" vertical="center"/>
    </xf>
    <xf numFmtId="0" fontId="5" fillId="0" borderId="42" xfId="0" applyFont="1" applyBorder="1">
      <alignment vertical="center"/>
    </xf>
    <xf numFmtId="0" fontId="5" fillId="0" borderId="43" xfId="0" applyFont="1" applyBorder="1">
      <alignment vertical="center"/>
    </xf>
    <xf numFmtId="0" fontId="5" fillId="0" borderId="44" xfId="0" applyFont="1" applyBorder="1">
      <alignment vertical="center"/>
    </xf>
    <xf numFmtId="0" fontId="5" fillId="0" borderId="29" xfId="0" applyFont="1" applyBorder="1">
      <alignment vertical="center"/>
    </xf>
    <xf numFmtId="0" fontId="4" fillId="0" borderId="44" xfId="0" applyFont="1" applyBorder="1">
      <alignment vertical="center"/>
    </xf>
    <xf numFmtId="0" fontId="5" fillId="0" borderId="29" xfId="0" applyFont="1" applyBorder="1" applyAlignment="1">
      <alignment vertical="center" wrapText="1"/>
    </xf>
    <xf numFmtId="0" fontId="5" fillId="0" borderId="45" xfId="0" applyFont="1" applyBorder="1">
      <alignment vertical="center"/>
    </xf>
    <xf numFmtId="0" fontId="5" fillId="0" borderId="43" xfId="0" applyFont="1" applyBorder="1" applyAlignment="1">
      <alignment vertical="center" wrapText="1"/>
    </xf>
    <xf numFmtId="0" fontId="5" fillId="0" borderId="48" xfId="0" applyFont="1" applyBorder="1">
      <alignment vertical="center"/>
    </xf>
    <xf numFmtId="0" fontId="4" fillId="0" borderId="52" xfId="0" applyFont="1" applyBorder="1">
      <alignment vertical="center"/>
    </xf>
    <xf numFmtId="0" fontId="4" fillId="0" borderId="52"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15" fillId="0" borderId="0" xfId="0" applyFont="1" applyBorder="1">
      <alignment vertical="center"/>
    </xf>
    <xf numFmtId="0" fontId="15" fillId="0" borderId="28" xfId="0" applyFont="1" applyBorder="1">
      <alignment vertical="center"/>
    </xf>
    <xf numFmtId="0" fontId="16" fillId="0" borderId="0" xfId="0" applyFont="1" applyBorder="1">
      <alignment vertical="center"/>
    </xf>
    <xf numFmtId="0" fontId="15" fillId="0" borderId="28" xfId="0" applyFont="1" applyBorder="1" applyAlignment="1">
      <alignment horizontal="left" vertical="center" indent="3"/>
    </xf>
    <xf numFmtId="0" fontId="15" fillId="0" borderId="28" xfId="0" applyFont="1" applyBorder="1" applyAlignment="1">
      <alignment horizontal="left" vertical="center" indent="1"/>
    </xf>
    <xf numFmtId="0" fontId="14" fillId="0" borderId="28" xfId="0" applyFont="1" applyBorder="1">
      <alignment vertical="center"/>
    </xf>
    <xf numFmtId="0" fontId="5" fillId="0" borderId="45" xfId="0" applyFont="1" applyBorder="1" applyAlignment="1">
      <alignment vertical="center" wrapText="1"/>
    </xf>
    <xf numFmtId="0" fontId="3" fillId="0" borderId="62" xfId="0" applyFont="1" applyBorder="1" applyProtection="1">
      <alignment vertical="center"/>
    </xf>
    <xf numFmtId="0" fontId="4" fillId="0" borderId="58" xfId="0" applyFont="1" applyBorder="1" applyProtection="1">
      <alignment vertical="center"/>
    </xf>
    <xf numFmtId="0" fontId="5" fillId="0" borderId="59" xfId="0" applyFont="1" applyBorder="1" applyProtection="1">
      <alignment vertical="center"/>
    </xf>
    <xf numFmtId="0" fontId="5" fillId="0" borderId="27" xfId="0" applyFont="1" applyBorder="1" applyAlignment="1" applyProtection="1">
      <alignment vertical="center" wrapText="1"/>
    </xf>
    <xf numFmtId="0" fontId="19" fillId="2" borderId="66" xfId="0" applyFont="1" applyFill="1" applyBorder="1">
      <alignment vertical="center"/>
    </xf>
    <xf numFmtId="0" fontId="4" fillId="2" borderId="67" xfId="0" applyFont="1" applyFill="1" applyBorder="1">
      <alignment vertical="center"/>
    </xf>
    <xf numFmtId="0" fontId="4" fillId="2" borderId="68" xfId="0" applyFont="1" applyFill="1" applyBorder="1">
      <alignment vertical="center"/>
    </xf>
    <xf numFmtId="0" fontId="4" fillId="0" borderId="30" xfId="0" applyFont="1" applyBorder="1">
      <alignment vertical="center"/>
    </xf>
    <xf numFmtId="0" fontId="4" fillId="0" borderId="31" xfId="0" applyFont="1" applyBorder="1">
      <alignment vertical="center"/>
    </xf>
    <xf numFmtId="0" fontId="21" fillId="0" borderId="69" xfId="0" applyFont="1" applyBorder="1">
      <alignment vertical="center"/>
    </xf>
    <xf numFmtId="0" fontId="4" fillId="0" borderId="70" xfId="0" applyFont="1" applyBorder="1">
      <alignment vertical="center"/>
    </xf>
    <xf numFmtId="0" fontId="4" fillId="0" borderId="71" xfId="0" applyFont="1" applyBorder="1">
      <alignment vertical="center"/>
    </xf>
    <xf numFmtId="0" fontId="19" fillId="2" borderId="28" xfId="0" applyFont="1" applyFill="1" applyBorder="1" applyProtection="1">
      <alignment vertical="center"/>
    </xf>
    <xf numFmtId="0" fontId="19" fillId="2" borderId="0" xfId="0" applyFont="1" applyFill="1" applyBorder="1" applyProtection="1">
      <alignment vertical="center"/>
    </xf>
    <xf numFmtId="0" fontId="13" fillId="2" borderId="0" xfId="0" applyFont="1" applyFill="1" applyBorder="1" applyProtection="1">
      <alignment vertical="center"/>
    </xf>
    <xf numFmtId="0" fontId="13" fillId="2" borderId="29" xfId="0" applyFont="1" applyFill="1" applyBorder="1" applyProtection="1">
      <alignment vertical="center"/>
    </xf>
    <xf numFmtId="0" fontId="19" fillId="2" borderId="30" xfId="0" applyFont="1" applyFill="1" applyBorder="1" applyProtection="1">
      <alignment vertical="center"/>
    </xf>
    <xf numFmtId="0" fontId="19" fillId="2" borderId="31" xfId="0" applyFont="1" applyFill="1" applyBorder="1" applyProtection="1">
      <alignment vertical="center"/>
    </xf>
    <xf numFmtId="0" fontId="13" fillId="2" borderId="31" xfId="0" applyFont="1" applyFill="1" applyBorder="1" applyProtection="1">
      <alignment vertical="center"/>
    </xf>
    <xf numFmtId="0" fontId="13" fillId="2" borderId="32" xfId="0" applyFont="1" applyFill="1" applyBorder="1" applyProtection="1">
      <alignment vertical="center"/>
    </xf>
    <xf numFmtId="0" fontId="4" fillId="4" borderId="1" xfId="0" applyFont="1" applyFill="1" applyBorder="1" applyProtection="1">
      <alignment vertical="center"/>
      <protection locked="0"/>
    </xf>
    <xf numFmtId="0" fontId="17" fillId="0" borderId="63" xfId="0" applyFont="1" applyBorder="1" applyProtection="1">
      <alignment vertical="center"/>
      <protection locked="0"/>
    </xf>
    <xf numFmtId="0" fontId="17" fillId="0" borderId="52" xfId="0" applyFont="1" applyBorder="1" applyProtection="1">
      <alignment vertical="center"/>
      <protection locked="0"/>
    </xf>
    <xf numFmtId="0" fontId="17" fillId="0" borderId="33" xfId="0" applyFont="1" applyBorder="1" applyProtection="1">
      <alignment vertical="center"/>
      <protection locked="0"/>
    </xf>
    <xf numFmtId="0" fontId="17" fillId="0" borderId="7" xfId="0" applyFont="1" applyBorder="1" applyProtection="1">
      <alignment vertical="center"/>
      <protection locked="0"/>
    </xf>
    <xf numFmtId="0" fontId="17" fillId="0" borderId="0" xfId="0" applyFont="1" applyFill="1" applyBorder="1" applyAlignment="1" applyProtection="1">
      <alignment horizontal="right" vertical="center"/>
      <protection locked="0"/>
    </xf>
    <xf numFmtId="0" fontId="17" fillId="0" borderId="29" xfId="0" applyFont="1" applyFill="1" applyBorder="1" applyProtection="1">
      <alignment vertical="center"/>
      <protection locked="0"/>
    </xf>
    <xf numFmtId="0" fontId="17" fillId="0" borderId="0" xfId="0" applyFont="1" applyFill="1" applyBorder="1" applyAlignment="1" applyProtection="1">
      <alignment horizontal="center" vertical="center"/>
      <protection locked="0"/>
    </xf>
    <xf numFmtId="0" fontId="3" fillId="3" borderId="51" xfId="0" applyFont="1" applyFill="1" applyBorder="1" applyAlignment="1" applyProtection="1">
      <alignment horizontal="center" vertical="center"/>
    </xf>
    <xf numFmtId="0" fontId="3" fillId="3" borderId="52" xfId="0" applyFont="1" applyFill="1" applyBorder="1" applyAlignment="1" applyProtection="1">
      <alignment horizontal="center" vertical="center"/>
    </xf>
    <xf numFmtId="0" fontId="3" fillId="3" borderId="53" xfId="0" applyFont="1" applyFill="1" applyBorder="1" applyAlignment="1" applyProtection="1">
      <alignment horizontal="center" vertical="center"/>
    </xf>
    <xf numFmtId="0" fontId="3" fillId="0" borderId="26" xfId="0" applyFont="1" applyBorder="1" applyAlignment="1" applyProtection="1">
      <alignment horizontal="left" vertical="center"/>
    </xf>
    <xf numFmtId="0" fontId="3" fillId="0" borderId="26" xfId="0" applyFont="1" applyBorder="1" applyAlignment="1" applyProtection="1">
      <alignment horizontal="center" vertical="center"/>
    </xf>
    <xf numFmtId="0" fontId="4" fillId="0" borderId="26" xfId="0" applyFont="1" applyBorder="1" applyProtection="1">
      <alignment vertical="center"/>
    </xf>
    <xf numFmtId="0" fontId="3" fillId="0" borderId="26" xfId="0" applyFont="1" applyFill="1" applyBorder="1" applyAlignment="1" applyProtection="1">
      <alignment horizontal="center" vertical="center"/>
    </xf>
    <xf numFmtId="0" fontId="3" fillId="0" borderId="27" xfId="0" applyFont="1" applyBorder="1" applyAlignment="1" applyProtection="1">
      <alignment horizontal="center" vertical="center"/>
    </xf>
    <xf numFmtId="0" fontId="3" fillId="0" borderId="28" xfId="0" applyFont="1" applyBorder="1" applyAlignment="1" applyProtection="1">
      <alignment horizontal="right" vertical="center" wrapText="1"/>
    </xf>
    <xf numFmtId="0" fontId="3" fillId="0" borderId="0" xfId="0" applyFont="1" applyBorder="1" applyAlignment="1" applyProtection="1">
      <alignment horizontal="right" vertical="center" wrapText="1"/>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left" vertical="center"/>
    </xf>
    <xf numFmtId="0" fontId="3" fillId="0" borderId="0" xfId="0" applyFont="1" applyBorder="1" applyAlignment="1" applyProtection="1">
      <alignment horizontal="left" vertical="center"/>
    </xf>
    <xf numFmtId="0" fontId="3" fillId="0" borderId="0" xfId="0" applyFont="1" applyBorder="1" applyAlignment="1" applyProtection="1">
      <alignment horizontal="center" vertical="center"/>
    </xf>
    <xf numFmtId="0" fontId="3" fillId="0" borderId="29" xfId="0" applyFont="1" applyBorder="1" applyAlignment="1" applyProtection="1">
      <alignment horizontal="center" vertical="center"/>
    </xf>
    <xf numFmtId="0" fontId="4" fillId="0" borderId="31" xfId="0" applyFont="1" applyBorder="1" applyAlignment="1" applyProtection="1">
      <alignment horizontal="center" vertical="center"/>
    </xf>
    <xf numFmtId="0" fontId="4" fillId="0" borderId="32" xfId="0" applyFont="1" applyBorder="1" applyAlignment="1" applyProtection="1">
      <alignment horizontal="center" vertical="center"/>
    </xf>
    <xf numFmtId="0" fontId="22" fillId="0" borderId="0" xfId="0" applyFont="1">
      <alignment vertical="center"/>
    </xf>
    <xf numFmtId="0" fontId="23" fillId="0" borderId="0" xfId="0" applyFont="1">
      <alignment vertical="center"/>
    </xf>
    <xf numFmtId="0" fontId="14" fillId="0" borderId="28" xfId="0" applyFont="1" applyBorder="1" applyAlignment="1">
      <alignment horizontal="left" vertical="center" indent="3"/>
    </xf>
    <xf numFmtId="0" fontId="14" fillId="0" borderId="0" xfId="0" applyFont="1" applyBorder="1">
      <alignment vertical="center"/>
    </xf>
    <xf numFmtId="0" fontId="13" fillId="0" borderId="0" xfId="0" applyFont="1" applyBorder="1">
      <alignment vertical="center"/>
    </xf>
    <xf numFmtId="0" fontId="3" fillId="0" borderId="2" xfId="0" applyFont="1" applyBorder="1" applyProtection="1">
      <alignment vertical="center"/>
    </xf>
    <xf numFmtId="49" fontId="3" fillId="0" borderId="3" xfId="0" applyNumberFormat="1" applyFont="1" applyFill="1" applyBorder="1" applyAlignment="1" applyProtection="1">
      <alignment horizontal="center" vertical="center" shrinkToFit="1"/>
    </xf>
    <xf numFmtId="49" fontId="3" fillId="0" borderId="4" xfId="0" applyNumberFormat="1" applyFont="1" applyFill="1" applyBorder="1" applyAlignment="1" applyProtection="1">
      <alignment horizontal="right" vertical="center"/>
    </xf>
    <xf numFmtId="0" fontId="4" fillId="0" borderId="0" xfId="0" applyFont="1" applyBorder="1" applyProtection="1">
      <alignment vertical="center"/>
      <protection locked="0"/>
    </xf>
    <xf numFmtId="0" fontId="4" fillId="0" borderId="0" xfId="0" applyFont="1" applyFill="1" applyBorder="1" applyProtection="1">
      <alignment vertical="center"/>
      <protection locked="0"/>
    </xf>
    <xf numFmtId="0" fontId="17" fillId="0" borderId="0" xfId="0" applyFont="1" applyFill="1" applyBorder="1" applyAlignment="1" applyProtection="1">
      <alignment horizontal="right" vertical="center"/>
    </xf>
    <xf numFmtId="49" fontId="4" fillId="0" borderId="12" xfId="0" applyNumberFormat="1" applyFont="1" applyFill="1" applyBorder="1" applyAlignment="1" applyProtection="1">
      <alignment vertical="center" wrapText="1" shrinkToFit="1"/>
      <protection locked="0"/>
    </xf>
    <xf numFmtId="49" fontId="4" fillId="0" borderId="9" xfId="0" applyNumberFormat="1" applyFont="1" applyFill="1" applyBorder="1" applyAlignment="1" applyProtection="1">
      <alignment vertical="center" wrapText="1" shrinkToFit="1"/>
      <protection locked="0"/>
    </xf>
    <xf numFmtId="0" fontId="24" fillId="0" borderId="62" xfId="0" applyFont="1" applyFill="1" applyBorder="1">
      <alignment vertical="center"/>
    </xf>
    <xf numFmtId="0" fontId="24" fillId="0" borderId="73" xfId="0" applyFont="1" applyFill="1" applyBorder="1" applyAlignment="1">
      <alignment horizontal="right" vertical="center"/>
    </xf>
    <xf numFmtId="49" fontId="2" fillId="0" borderId="74" xfId="0" applyNumberFormat="1" applyFont="1" applyFill="1" applyBorder="1" applyAlignment="1" applyProtection="1">
      <alignment horizontal="center" vertical="center" shrinkToFit="1"/>
      <protection locked="0"/>
    </xf>
    <xf numFmtId="0" fontId="24" fillId="0" borderId="75" xfId="0" applyFont="1" applyFill="1" applyBorder="1">
      <alignment vertical="center"/>
    </xf>
    <xf numFmtId="49" fontId="2" fillId="0" borderId="75" xfId="0" applyNumberFormat="1" applyFont="1" applyFill="1" applyBorder="1" applyAlignment="1" applyProtection="1">
      <alignment horizontal="center" vertical="center" shrinkToFit="1"/>
      <protection locked="0"/>
    </xf>
    <xf numFmtId="0" fontId="2" fillId="0" borderId="0" xfId="0" applyFont="1" applyFill="1" applyBorder="1" applyAlignment="1">
      <alignment vertical="center" wrapText="1"/>
    </xf>
    <xf numFmtId="0" fontId="4" fillId="0" borderId="0" xfId="0" applyFont="1" applyBorder="1" applyAlignment="1" applyProtection="1">
      <alignment vertical="center" wrapText="1"/>
    </xf>
    <xf numFmtId="0" fontId="3" fillId="0" borderId="52" xfId="0" applyFont="1" applyBorder="1" applyProtection="1">
      <alignment vertical="center"/>
    </xf>
    <xf numFmtId="49" fontId="3" fillId="0" borderId="53" xfId="0" applyNumberFormat="1" applyFont="1" applyFill="1" applyBorder="1" applyAlignment="1" applyProtection="1">
      <alignment horizontal="right" vertical="center"/>
    </xf>
    <xf numFmtId="0" fontId="3" fillId="0" borderId="51" xfId="0" applyFont="1" applyBorder="1" applyProtection="1">
      <alignment vertical="center"/>
    </xf>
    <xf numFmtId="49" fontId="3" fillId="0" borderId="52" xfId="0" applyNumberFormat="1" applyFont="1" applyFill="1" applyBorder="1" applyAlignment="1" applyProtection="1">
      <alignment horizontal="center" vertical="center" shrinkToFit="1"/>
    </xf>
    <xf numFmtId="49" fontId="3" fillId="0" borderId="2" xfId="0" applyNumberFormat="1" applyFont="1" applyFill="1" applyBorder="1" applyAlignment="1" applyProtection="1">
      <alignment horizontal="center" vertical="center" shrinkToFit="1"/>
    </xf>
    <xf numFmtId="49" fontId="4" fillId="0" borderId="2" xfId="0" applyNumberFormat="1" applyFont="1" applyFill="1" applyBorder="1" applyAlignment="1" applyProtection="1">
      <alignment vertical="center"/>
    </xf>
    <xf numFmtId="49" fontId="4" fillId="0" borderId="1" xfId="0" applyNumberFormat="1" applyFont="1" applyFill="1" applyBorder="1" applyAlignment="1" applyProtection="1">
      <alignment vertical="center"/>
    </xf>
    <xf numFmtId="0" fontId="3" fillId="0" borderId="3" xfId="0" applyFont="1" applyBorder="1" applyProtection="1">
      <alignment vertical="center"/>
    </xf>
    <xf numFmtId="0" fontId="3" fillId="0" borderId="4" xfId="0" applyFont="1" applyFill="1" applyBorder="1" applyAlignment="1" applyProtection="1">
      <alignment horizontal="right" vertical="center"/>
    </xf>
    <xf numFmtId="0" fontId="3" fillId="0" borderId="3" xfId="0" applyFont="1" applyFill="1" applyBorder="1" applyProtection="1">
      <alignment vertical="center"/>
    </xf>
    <xf numFmtId="0" fontId="3" fillId="0" borderId="76" xfId="0" applyFont="1" applyFill="1" applyBorder="1" applyProtection="1">
      <alignment vertical="center"/>
    </xf>
    <xf numFmtId="0" fontId="5" fillId="0" borderId="77" xfId="0" applyFont="1" applyBorder="1" applyAlignment="1" applyProtection="1">
      <alignment vertical="center" wrapText="1"/>
    </xf>
    <xf numFmtId="0" fontId="17" fillId="0" borderId="66" xfId="0" applyFont="1" applyBorder="1" applyProtection="1">
      <alignment vertical="center"/>
      <protection locked="0"/>
    </xf>
    <xf numFmtId="0" fontId="17" fillId="0" borderId="78" xfId="0" applyFont="1" applyBorder="1" applyProtection="1">
      <alignment vertical="center"/>
      <protection locked="0"/>
    </xf>
    <xf numFmtId="0" fontId="5" fillId="0" borderId="79" xfId="0" applyFont="1" applyBorder="1">
      <alignment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5" fillId="0" borderId="65" xfId="0" applyFont="1" applyBorder="1">
      <alignment vertical="center"/>
    </xf>
    <xf numFmtId="0" fontId="4" fillId="0" borderId="2" xfId="0" applyFont="1" applyBorder="1">
      <alignment vertical="center"/>
    </xf>
    <xf numFmtId="0" fontId="4" fillId="0" borderId="3" xfId="0" applyFont="1" applyBorder="1">
      <alignment vertical="center"/>
    </xf>
    <xf numFmtId="0" fontId="5" fillId="0" borderId="65" xfId="0" applyFont="1" applyBorder="1" applyAlignment="1">
      <alignment vertical="center" wrapText="1"/>
    </xf>
    <xf numFmtId="0" fontId="4" fillId="0" borderId="6" xfId="0" applyFont="1" applyBorder="1">
      <alignment vertical="center"/>
    </xf>
    <xf numFmtId="0" fontId="4" fillId="0" borderId="5" xfId="0" applyFont="1" applyBorder="1">
      <alignment vertical="center"/>
    </xf>
    <xf numFmtId="0" fontId="4" fillId="0" borderId="80" xfId="0" applyFont="1" applyBorder="1">
      <alignment vertical="center"/>
    </xf>
    <xf numFmtId="0" fontId="4" fillId="0" borderId="20" xfId="0" applyFont="1" applyBorder="1">
      <alignment vertical="center"/>
    </xf>
    <xf numFmtId="0" fontId="4" fillId="0" borderId="81" xfId="0" applyFont="1" applyBorder="1">
      <alignment vertical="center"/>
    </xf>
    <xf numFmtId="0" fontId="24" fillId="0" borderId="82" xfId="0" applyFont="1" applyFill="1" applyBorder="1">
      <alignment vertical="center"/>
    </xf>
    <xf numFmtId="0" fontId="25" fillId="2" borderId="57" xfId="0" applyFont="1" applyFill="1" applyBorder="1" applyAlignment="1">
      <alignment horizontal="left" vertical="center" wrapText="1"/>
    </xf>
    <xf numFmtId="0" fontId="25" fillId="2" borderId="58" xfId="0" applyFont="1" applyFill="1" applyBorder="1" applyAlignment="1">
      <alignment horizontal="left" vertical="center" wrapText="1"/>
    </xf>
    <xf numFmtId="0" fontId="25" fillId="2" borderId="59" xfId="0" applyFont="1" applyFill="1" applyBorder="1" applyAlignment="1">
      <alignment horizontal="left" vertical="center" wrapText="1"/>
    </xf>
    <xf numFmtId="0" fontId="18" fillId="5" borderId="25" xfId="0" applyFont="1" applyFill="1" applyBorder="1" applyAlignment="1">
      <alignment horizontal="center" vertical="center" wrapText="1"/>
    </xf>
    <xf numFmtId="0" fontId="18" fillId="5" borderId="26" xfId="0" applyFont="1" applyFill="1" applyBorder="1" applyAlignment="1">
      <alignment horizontal="center" vertical="center"/>
    </xf>
    <xf numFmtId="0" fontId="18" fillId="5" borderId="27" xfId="0" applyFont="1" applyFill="1" applyBorder="1" applyAlignment="1">
      <alignment horizontal="center" vertical="center"/>
    </xf>
    <xf numFmtId="0" fontId="18" fillId="5" borderId="30" xfId="0" applyFont="1" applyFill="1" applyBorder="1" applyAlignment="1">
      <alignment horizontal="center" vertical="center"/>
    </xf>
    <xf numFmtId="0" fontId="18" fillId="5" borderId="31" xfId="0" applyFont="1" applyFill="1" applyBorder="1" applyAlignment="1">
      <alignment horizontal="center" vertical="center"/>
    </xf>
    <xf numFmtId="0" fontId="18" fillId="5" borderId="32" xfId="0" applyFont="1" applyFill="1" applyBorder="1" applyAlignment="1">
      <alignment horizontal="center" vertical="center"/>
    </xf>
    <xf numFmtId="0" fontId="4" fillId="0" borderId="16" xfId="0" applyFont="1" applyBorder="1" applyAlignment="1">
      <alignment horizontal="center" vertical="center"/>
    </xf>
    <xf numFmtId="0" fontId="4" fillId="0" borderId="14" xfId="0" applyFont="1" applyBorder="1" applyAlignment="1">
      <alignment horizontal="center" vertical="center"/>
    </xf>
    <xf numFmtId="0" fontId="4" fillId="0" borderId="19" xfId="0" applyFont="1" applyBorder="1" applyAlignment="1">
      <alignment horizontal="center" vertical="center"/>
    </xf>
    <xf numFmtId="0" fontId="4" fillId="0" borderId="1" xfId="0" applyFont="1" applyBorder="1" applyAlignment="1" applyProtection="1">
      <alignment horizontal="center" vertical="center" wrapText="1"/>
    </xf>
    <xf numFmtId="0" fontId="4" fillId="0" borderId="40" xfId="0" applyFont="1" applyBorder="1" applyAlignment="1" applyProtection="1">
      <alignment horizontal="center" vertical="center" wrapText="1"/>
    </xf>
    <xf numFmtId="49" fontId="4" fillId="0" borderId="2" xfId="0" applyNumberFormat="1" applyFont="1" applyFill="1" applyBorder="1" applyAlignment="1" applyProtection="1">
      <alignment horizontal="left" vertical="center" wrapText="1" shrinkToFit="1"/>
      <protection locked="0"/>
    </xf>
    <xf numFmtId="49" fontId="4" fillId="0" borderId="3" xfId="0" applyNumberFormat="1" applyFont="1" applyFill="1" applyBorder="1" applyAlignment="1" applyProtection="1">
      <alignment horizontal="left" vertical="center" wrapText="1" shrinkToFit="1"/>
      <protection locked="0"/>
    </xf>
    <xf numFmtId="49" fontId="4" fillId="0" borderId="65" xfId="0" applyNumberFormat="1" applyFont="1" applyFill="1" applyBorder="1" applyAlignment="1" applyProtection="1">
      <alignment horizontal="left" vertical="center" wrapText="1" shrinkToFit="1"/>
      <protection locked="0"/>
    </xf>
    <xf numFmtId="49" fontId="4" fillId="0" borderId="72" xfId="0" applyNumberFormat="1" applyFont="1" applyFill="1" applyBorder="1" applyAlignment="1" applyProtection="1">
      <alignment horizontal="left" vertical="center" wrapText="1" shrinkToFit="1"/>
      <protection locked="0"/>
    </xf>
    <xf numFmtId="49" fontId="4" fillId="0" borderId="67" xfId="0" applyNumberFormat="1" applyFont="1" applyFill="1" applyBorder="1" applyAlignment="1" applyProtection="1">
      <alignment horizontal="left" vertical="center" wrapText="1" shrinkToFit="1"/>
      <protection locked="0"/>
    </xf>
    <xf numFmtId="49" fontId="4" fillId="0" borderId="68" xfId="0" applyNumberFormat="1" applyFont="1" applyFill="1" applyBorder="1" applyAlignment="1" applyProtection="1">
      <alignment horizontal="left" vertical="center" wrapText="1" shrinkToFit="1"/>
      <protection locked="0"/>
    </xf>
    <xf numFmtId="0" fontId="2" fillId="0" borderId="57" xfId="0" applyFont="1" applyFill="1" applyBorder="1" applyAlignment="1">
      <alignment horizontal="left" vertical="center"/>
    </xf>
    <xf numFmtId="0" fontId="2" fillId="0" borderId="58" xfId="0" applyFont="1" applyFill="1" applyBorder="1" applyAlignment="1">
      <alignment horizontal="left" vertical="center"/>
    </xf>
    <xf numFmtId="0" fontId="2" fillId="0" borderId="73" xfId="0" applyFont="1" applyFill="1" applyBorder="1" applyAlignment="1">
      <alignment horizontal="left" vertical="center"/>
    </xf>
    <xf numFmtId="0" fontId="4" fillId="0" borderId="57" xfId="0" applyFont="1" applyBorder="1" applyAlignment="1" applyProtection="1">
      <alignment horizontal="left" vertical="center" wrapText="1"/>
    </xf>
    <xf numFmtId="0" fontId="4" fillId="0" borderId="58" xfId="0" applyFont="1" applyBorder="1" applyAlignment="1" applyProtection="1">
      <alignment horizontal="left" vertical="center" wrapText="1"/>
    </xf>
    <xf numFmtId="0" fontId="4" fillId="0" borderId="59" xfId="0" applyFont="1" applyBorder="1" applyAlignment="1" applyProtection="1">
      <alignment horizontal="left" vertical="center" wrapText="1"/>
    </xf>
    <xf numFmtId="0" fontId="4" fillId="0" borderId="25" xfId="0" applyFont="1" applyBorder="1" applyAlignment="1" applyProtection="1">
      <alignment horizontal="center" vertical="center" wrapText="1"/>
    </xf>
    <xf numFmtId="0" fontId="4" fillId="0" borderId="28" xfId="0" applyFont="1" applyBorder="1" applyAlignment="1" applyProtection="1">
      <alignment horizontal="center" vertical="center" wrapText="1"/>
    </xf>
    <xf numFmtId="49" fontId="3" fillId="3" borderId="2" xfId="0" applyNumberFormat="1" applyFont="1" applyFill="1" applyBorder="1" applyAlignment="1" applyProtection="1">
      <alignment horizontal="center" vertical="center" shrinkToFit="1"/>
      <protection locked="0"/>
    </xf>
    <xf numFmtId="49" fontId="3" fillId="3" borderId="3" xfId="0" applyNumberFormat="1" applyFont="1" applyFill="1" applyBorder="1" applyAlignment="1" applyProtection="1">
      <alignment horizontal="center" vertical="center" shrinkToFit="1"/>
      <protection locked="0"/>
    </xf>
    <xf numFmtId="49" fontId="3" fillId="3" borderId="4" xfId="0" applyNumberFormat="1" applyFont="1" applyFill="1" applyBorder="1" applyAlignment="1" applyProtection="1">
      <alignment horizontal="center" vertical="center" shrinkToFit="1"/>
      <protection locked="0"/>
    </xf>
    <xf numFmtId="49" fontId="4" fillId="3" borderId="2" xfId="0" applyNumberFormat="1" applyFont="1" applyFill="1" applyBorder="1" applyAlignment="1" applyProtection="1">
      <alignment horizontal="center" vertical="center" shrinkToFit="1"/>
      <protection locked="0"/>
    </xf>
    <xf numFmtId="49" fontId="4" fillId="3" borderId="4" xfId="0" applyNumberFormat="1" applyFont="1" applyFill="1" applyBorder="1" applyAlignment="1" applyProtection="1">
      <alignment horizontal="center" vertical="center" shrinkToFit="1"/>
      <protection locked="0"/>
    </xf>
    <xf numFmtId="49" fontId="4" fillId="3" borderId="3" xfId="0" applyNumberFormat="1" applyFont="1" applyFill="1" applyBorder="1" applyAlignment="1" applyProtection="1">
      <alignment horizontal="center" vertical="center" shrinkToFit="1"/>
      <protection locked="0"/>
    </xf>
    <xf numFmtId="49" fontId="3" fillId="3" borderId="51" xfId="0" applyNumberFormat="1" applyFont="1" applyFill="1" applyBorder="1" applyAlignment="1" applyProtection="1">
      <alignment horizontal="center" vertical="center" shrinkToFit="1"/>
      <protection locked="0"/>
    </xf>
    <xf numFmtId="49" fontId="3" fillId="3" borderId="52" xfId="0" applyNumberFormat="1" applyFont="1" applyFill="1" applyBorder="1" applyAlignment="1" applyProtection="1">
      <alignment horizontal="center" vertical="center" shrinkToFit="1"/>
      <protection locked="0"/>
    </xf>
    <xf numFmtId="49" fontId="3" fillId="3" borderId="53" xfId="0" applyNumberFormat="1" applyFont="1" applyFill="1" applyBorder="1" applyAlignment="1" applyProtection="1">
      <alignment horizontal="center" vertical="center" shrinkToFit="1"/>
      <protection locked="0"/>
    </xf>
    <xf numFmtId="0" fontId="4" fillId="0" borderId="3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0" xfId="0" applyFont="1" applyBorder="1" applyAlignment="1" applyProtection="1">
      <alignment horizontal="center" vertical="center" wrapText="1"/>
    </xf>
    <xf numFmtId="0" fontId="4" fillId="0" borderId="61" xfId="0" applyFont="1" applyBorder="1" applyAlignment="1" applyProtection="1">
      <alignment horizontal="center" vertical="center" wrapText="1"/>
    </xf>
    <xf numFmtId="0" fontId="4" fillId="0" borderId="55" xfId="0" applyFont="1" applyBorder="1" applyAlignment="1" applyProtection="1">
      <alignment horizontal="center" vertical="center" wrapText="1"/>
    </xf>
    <xf numFmtId="0" fontId="4" fillId="0" borderId="4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4" xfId="0" applyFont="1" applyBorder="1" applyAlignment="1">
      <alignment horizontal="center" vertical="center"/>
    </xf>
    <xf numFmtId="0" fontId="4" fillId="0" borderId="55" xfId="0" applyFont="1" applyBorder="1" applyAlignment="1">
      <alignment horizontal="center" vertical="center"/>
    </xf>
    <xf numFmtId="176" fontId="4" fillId="0" borderId="51" xfId="0" applyNumberFormat="1" applyFont="1" applyFill="1" applyBorder="1" applyAlignment="1" applyProtection="1">
      <alignment horizontal="center" vertical="center" shrinkToFit="1"/>
    </xf>
    <xf numFmtId="176" fontId="4" fillId="0" borderId="53" xfId="0" applyNumberFormat="1" applyFont="1" applyFill="1" applyBorder="1" applyAlignment="1" applyProtection="1">
      <alignment horizontal="center" vertical="center" shrinkToFit="1"/>
    </xf>
    <xf numFmtId="49" fontId="4" fillId="3" borderId="51" xfId="0" applyNumberFormat="1" applyFont="1" applyFill="1" applyBorder="1" applyAlignment="1" applyProtection="1">
      <alignment horizontal="center" vertical="center" shrinkToFit="1"/>
      <protection locked="0"/>
    </xf>
    <xf numFmtId="49" fontId="4" fillId="3" borderId="52" xfId="0" applyNumberFormat="1" applyFont="1" applyFill="1" applyBorder="1" applyAlignment="1" applyProtection="1">
      <alignment horizontal="center" vertical="center" shrinkToFit="1"/>
      <protection locked="0"/>
    </xf>
    <xf numFmtId="49" fontId="4" fillId="3" borderId="53" xfId="0" applyNumberFormat="1" applyFont="1" applyFill="1" applyBorder="1" applyAlignment="1" applyProtection="1">
      <alignment horizontal="center" vertical="center" shrinkToFit="1"/>
      <protection locked="0"/>
    </xf>
    <xf numFmtId="0" fontId="4" fillId="0" borderId="51" xfId="0" applyFont="1" applyBorder="1" applyAlignment="1">
      <alignment horizontal="center" vertical="center"/>
    </xf>
    <xf numFmtId="0" fontId="4" fillId="0" borderId="53" xfId="0" applyFont="1" applyBorder="1" applyAlignment="1">
      <alignment horizontal="center" vertical="center"/>
    </xf>
    <xf numFmtId="0" fontId="4" fillId="0" borderId="37"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lignment vertical="center"/>
    </xf>
    <xf numFmtId="0" fontId="4" fillId="0" borderId="14" xfId="0" applyFont="1" applyBorder="1">
      <alignment vertical="center"/>
    </xf>
    <xf numFmtId="0" fontId="4" fillId="0" borderId="21" xfId="0" applyFont="1" applyBorder="1">
      <alignment vertical="center"/>
    </xf>
    <xf numFmtId="0" fontId="4" fillId="0" borderId="24"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3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22" xfId="0" applyFont="1" applyBorder="1" applyAlignment="1">
      <alignment horizontal="center" vertical="center" wrapText="1"/>
    </xf>
    <xf numFmtId="49" fontId="4" fillId="3" borderId="6" xfId="0" applyNumberFormat="1" applyFont="1" applyFill="1" applyBorder="1" applyAlignment="1" applyProtection="1">
      <alignment horizontal="center" vertical="center" shrinkToFit="1"/>
      <protection locked="0"/>
    </xf>
    <xf numFmtId="49" fontId="4" fillId="3" borderId="7" xfId="0" applyNumberFormat="1" applyFont="1" applyFill="1" applyBorder="1" applyAlignment="1" applyProtection="1">
      <alignment horizontal="center" vertical="center" shrinkToFit="1"/>
      <protection locked="0"/>
    </xf>
    <xf numFmtId="49" fontId="4" fillId="3" borderId="14" xfId="0" applyNumberFormat="1" applyFont="1" applyFill="1" applyBorder="1" applyAlignment="1" applyProtection="1">
      <alignment horizontal="center" vertical="center" shrinkToFit="1"/>
      <protection locked="0"/>
    </xf>
    <xf numFmtId="49" fontId="4" fillId="3" borderId="19" xfId="0" applyNumberFormat="1" applyFont="1" applyFill="1" applyBorder="1" applyAlignment="1" applyProtection="1">
      <alignment horizontal="center" vertical="center" shrinkToFit="1"/>
      <protection locked="0"/>
    </xf>
    <xf numFmtId="49" fontId="4" fillId="3" borderId="21" xfId="0" applyNumberFormat="1" applyFont="1" applyFill="1" applyBorder="1" applyAlignment="1" applyProtection="1">
      <alignment horizontal="center" vertical="center" shrinkToFit="1"/>
      <protection locked="0"/>
    </xf>
    <xf numFmtId="49" fontId="4" fillId="3" borderId="22" xfId="0" applyNumberFormat="1" applyFont="1" applyFill="1" applyBorder="1" applyAlignment="1" applyProtection="1">
      <alignment horizontal="center" vertical="center" shrinkToFit="1"/>
      <protection locked="0"/>
    </xf>
    <xf numFmtId="0" fontId="4" fillId="0" borderId="16" xfId="0" applyFont="1" applyBorder="1">
      <alignment vertical="center"/>
    </xf>
    <xf numFmtId="49" fontId="4" fillId="3" borderId="5" xfId="0" applyNumberFormat="1" applyFont="1" applyFill="1" applyBorder="1" applyAlignment="1" applyProtection="1">
      <alignment horizontal="center" vertical="center" shrinkToFit="1"/>
      <protection locked="0"/>
    </xf>
    <xf numFmtId="49" fontId="4" fillId="3" borderId="0" xfId="0" applyNumberFormat="1" applyFont="1" applyFill="1" applyBorder="1" applyAlignment="1" applyProtection="1">
      <alignment horizontal="center" vertical="center" shrinkToFit="1"/>
      <protection locked="0"/>
    </xf>
    <xf numFmtId="49" fontId="4" fillId="3" borderId="23" xfId="0" applyNumberFormat="1" applyFont="1" applyFill="1" applyBorder="1" applyAlignment="1" applyProtection="1">
      <alignment horizontal="center" vertical="center" shrinkToFit="1"/>
      <protection locked="0"/>
    </xf>
    <xf numFmtId="176" fontId="4" fillId="0" borderId="11" xfId="0" applyNumberFormat="1" applyFont="1" applyFill="1" applyBorder="1" applyAlignment="1" applyProtection="1">
      <alignment horizontal="center" vertical="center" shrinkToFit="1"/>
    </xf>
    <xf numFmtId="176" fontId="4" fillId="0" borderId="15" xfId="0" applyNumberFormat="1" applyFont="1" applyFill="1" applyBorder="1" applyAlignment="1" applyProtection="1">
      <alignment horizontal="center" vertical="center" shrinkToFit="1"/>
    </xf>
    <xf numFmtId="0" fontId="19" fillId="2" borderId="30" xfId="0" applyFont="1" applyFill="1" applyBorder="1" applyAlignment="1" applyProtection="1">
      <alignment horizontal="left" vertical="center" wrapText="1"/>
    </xf>
    <xf numFmtId="0" fontId="13" fillId="2" borderId="31" xfId="0" applyFont="1" applyFill="1" applyBorder="1" applyAlignment="1" applyProtection="1">
      <alignment horizontal="left" vertical="center" wrapText="1"/>
    </xf>
    <xf numFmtId="0" fontId="13" fillId="2" borderId="32" xfId="0" applyFont="1" applyFill="1" applyBorder="1" applyAlignment="1" applyProtection="1">
      <alignment horizontal="left" vertical="center" wrapText="1"/>
    </xf>
    <xf numFmtId="0" fontId="3" fillId="0" borderId="25" xfId="0" applyFont="1" applyBorder="1" applyAlignment="1" applyProtection="1">
      <alignment horizontal="right" vertical="center" wrapText="1"/>
    </xf>
    <xf numFmtId="0" fontId="3" fillId="0" borderId="50" xfId="0" applyFont="1" applyBorder="1" applyAlignment="1" applyProtection="1">
      <alignment horizontal="right" vertical="center" wrapText="1"/>
    </xf>
    <xf numFmtId="0" fontId="4" fillId="0" borderId="30" xfId="0" applyFont="1" applyBorder="1" applyProtection="1">
      <alignment vertical="center"/>
    </xf>
    <xf numFmtId="0" fontId="4" fillId="0" borderId="31" xfId="0" applyFont="1" applyBorder="1" applyProtection="1">
      <alignment vertical="center"/>
    </xf>
    <xf numFmtId="0" fontId="4" fillId="0" borderId="49" xfId="0" applyFont="1" applyBorder="1" applyAlignment="1">
      <alignment horizontal="center" vertical="center"/>
    </xf>
    <xf numFmtId="0" fontId="4" fillId="0" borderId="18" xfId="0" applyFont="1" applyBorder="1" applyAlignment="1">
      <alignment horizontal="center" vertical="center"/>
    </xf>
    <xf numFmtId="0" fontId="18" fillId="5" borderId="25" xfId="0" applyFont="1" applyFill="1" applyBorder="1" applyAlignment="1" applyProtection="1">
      <alignment horizontal="center" vertical="center" wrapText="1"/>
    </xf>
    <xf numFmtId="0" fontId="18" fillId="5" borderId="26" xfId="0" applyFont="1" applyFill="1" applyBorder="1" applyAlignment="1" applyProtection="1">
      <alignment horizontal="center" vertical="center" wrapText="1"/>
    </xf>
    <xf numFmtId="0" fontId="18" fillId="5" borderId="27" xfId="0" applyFont="1" applyFill="1" applyBorder="1" applyAlignment="1" applyProtection="1">
      <alignment horizontal="center" vertical="center" wrapText="1"/>
    </xf>
    <xf numFmtId="0" fontId="18" fillId="5" borderId="28" xfId="0"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18" fillId="5" borderId="29" xfId="0" applyFont="1" applyFill="1" applyBorder="1" applyAlignment="1" applyProtection="1">
      <alignment horizontal="center" vertical="center" wrapText="1"/>
    </xf>
    <xf numFmtId="49" fontId="4" fillId="3" borderId="16" xfId="0" applyNumberFormat="1" applyFont="1" applyFill="1" applyBorder="1" applyAlignment="1" applyProtection="1">
      <alignment horizontal="center" vertical="center" shrinkToFit="1"/>
      <protection locked="0"/>
    </xf>
    <xf numFmtId="0" fontId="4" fillId="0" borderId="52" xfId="0" applyFont="1" applyBorder="1" applyAlignment="1">
      <alignment horizontal="center" vertical="center"/>
    </xf>
    <xf numFmtId="49" fontId="4" fillId="3" borderId="1" xfId="0" applyNumberFormat="1" applyFont="1" applyFill="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18" fillId="5" borderId="26" xfId="0" applyFont="1" applyFill="1" applyBorder="1" applyAlignment="1" applyProtection="1">
      <alignment horizontal="center" vertical="center"/>
    </xf>
    <xf numFmtId="0" fontId="18" fillId="5" borderId="27" xfId="0" applyFont="1" applyFill="1" applyBorder="1" applyAlignment="1" applyProtection="1">
      <alignment horizontal="center" vertical="center"/>
    </xf>
    <xf numFmtId="0" fontId="18" fillId="5" borderId="30" xfId="0" applyFont="1" applyFill="1" applyBorder="1" applyAlignment="1" applyProtection="1">
      <alignment horizontal="center" vertical="center"/>
    </xf>
    <xf numFmtId="0" fontId="18" fillId="5" borderId="31" xfId="0" applyFont="1" applyFill="1" applyBorder="1" applyAlignment="1" applyProtection="1">
      <alignment horizontal="center" vertical="center"/>
    </xf>
    <xf numFmtId="0" fontId="18" fillId="5" borderId="32" xfId="0" applyFont="1" applyFill="1" applyBorder="1" applyAlignment="1" applyProtection="1">
      <alignment horizontal="center" vertical="center"/>
    </xf>
    <xf numFmtId="0" fontId="4" fillId="0" borderId="25" xfId="0" applyFont="1" applyBorder="1" applyAlignment="1" applyProtection="1">
      <alignment horizontal="left" vertical="top" wrapText="1"/>
      <protection locked="0"/>
    </xf>
    <xf numFmtId="0" fontId="4" fillId="0" borderId="26" xfId="0" applyFont="1" applyBorder="1" applyAlignment="1" applyProtection="1">
      <alignment horizontal="left" vertical="top" wrapText="1"/>
      <protection locked="0"/>
    </xf>
    <xf numFmtId="0" fontId="4" fillId="0" borderId="27" xfId="0" applyFont="1" applyBorder="1" applyAlignment="1" applyProtection="1">
      <alignment horizontal="left" vertical="top" wrapText="1"/>
      <protection locked="0"/>
    </xf>
    <xf numFmtId="0" fontId="4" fillId="0" borderId="28"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29" xfId="0" applyFont="1" applyBorder="1" applyAlignment="1" applyProtection="1">
      <alignment horizontal="left" vertical="top" wrapText="1"/>
      <protection locked="0"/>
    </xf>
    <xf numFmtId="0" fontId="4" fillId="0" borderId="30" xfId="0" applyFont="1" applyBorder="1" applyAlignment="1" applyProtection="1">
      <alignment horizontal="left" vertical="top" wrapText="1"/>
      <protection locked="0"/>
    </xf>
    <xf numFmtId="0" fontId="4" fillId="0" borderId="31" xfId="0" applyFont="1" applyBorder="1" applyAlignment="1" applyProtection="1">
      <alignment horizontal="left" vertical="top" wrapText="1"/>
      <protection locked="0"/>
    </xf>
    <xf numFmtId="0" fontId="4" fillId="0" borderId="32" xfId="0" applyFont="1" applyBorder="1" applyAlignment="1" applyProtection="1">
      <alignment horizontal="left" vertical="top" wrapText="1"/>
      <protection locked="0"/>
    </xf>
    <xf numFmtId="0" fontId="18" fillId="5" borderId="63" xfId="0" applyFont="1" applyFill="1" applyBorder="1" applyAlignment="1">
      <alignment horizontal="center" vertical="center" wrapText="1"/>
    </xf>
    <xf numFmtId="0" fontId="18" fillId="5" borderId="52" xfId="0" applyFont="1" applyFill="1" applyBorder="1" applyAlignment="1">
      <alignment horizontal="center" vertical="center"/>
    </xf>
    <xf numFmtId="0" fontId="18" fillId="5" borderId="56" xfId="0" applyFont="1" applyFill="1" applyBorder="1" applyAlignment="1">
      <alignment horizontal="center" vertical="center"/>
    </xf>
    <xf numFmtId="0" fontId="18" fillId="5" borderId="64" xfId="0" applyFont="1" applyFill="1" applyBorder="1" applyAlignment="1">
      <alignment horizontal="center" vertical="center"/>
    </xf>
    <xf numFmtId="0" fontId="18" fillId="5" borderId="3" xfId="0" applyFont="1" applyFill="1" applyBorder="1" applyAlignment="1">
      <alignment horizontal="center" vertical="center"/>
    </xf>
    <xf numFmtId="0" fontId="18" fillId="5" borderId="65" xfId="0" applyFont="1" applyFill="1" applyBorder="1" applyAlignment="1">
      <alignment horizontal="center" vertical="center"/>
    </xf>
    <xf numFmtId="0" fontId="8" fillId="0" borderId="37" xfId="0" applyFont="1" applyBorder="1" applyAlignment="1">
      <alignment horizontal="left" vertical="center"/>
    </xf>
    <xf numFmtId="0" fontId="8" fillId="0" borderId="1" xfId="0" applyFont="1" applyBorder="1" applyAlignment="1">
      <alignment horizontal="left" vertical="center"/>
    </xf>
    <xf numFmtId="0" fontId="19" fillId="2" borderId="66" xfId="0" applyFont="1" applyFill="1" applyBorder="1" applyAlignment="1">
      <alignment horizontal="left" vertical="top" wrapText="1"/>
    </xf>
    <xf numFmtId="0" fontId="13" fillId="2" borderId="67" xfId="0" applyFont="1" applyFill="1" applyBorder="1" applyAlignment="1">
      <alignment horizontal="left" vertical="top" wrapText="1"/>
    </xf>
    <xf numFmtId="0" fontId="13" fillId="2" borderId="68" xfId="0" applyFont="1" applyFill="1" applyBorder="1" applyAlignment="1">
      <alignment horizontal="left" vertical="top" wrapText="1"/>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4" fillId="6" borderId="39" xfId="0" applyFont="1" applyFill="1" applyBorder="1" applyAlignment="1">
      <alignment horizontal="left" vertical="center"/>
    </xf>
    <xf numFmtId="0" fontId="4" fillId="6" borderId="40" xfId="0" applyFont="1" applyFill="1" applyBorder="1" applyAlignment="1">
      <alignment horizontal="left" vertical="center"/>
    </xf>
    <xf numFmtId="0" fontId="14" fillId="6" borderId="40" xfId="0" applyFont="1" applyFill="1" applyBorder="1" applyAlignment="1">
      <alignment horizontal="center" vertical="center"/>
    </xf>
    <xf numFmtId="0" fontId="14" fillId="6" borderId="41" xfId="0" applyFont="1" applyFill="1" applyBorder="1" applyAlignment="1">
      <alignment horizontal="center" vertical="center"/>
    </xf>
    <xf numFmtId="0" fontId="18" fillId="5" borderId="26" xfId="0" applyFont="1" applyFill="1" applyBorder="1" applyAlignment="1">
      <alignment horizontal="center" vertical="center" wrapText="1"/>
    </xf>
    <xf numFmtId="0" fontId="18" fillId="5" borderId="27" xfId="0" applyFont="1" applyFill="1" applyBorder="1" applyAlignment="1">
      <alignment horizontal="center" vertical="center" wrapText="1"/>
    </xf>
    <xf numFmtId="0" fontId="18" fillId="5" borderId="28" xfId="0" applyFont="1" applyFill="1" applyBorder="1" applyAlignment="1">
      <alignment horizontal="center" vertical="center" wrapText="1"/>
    </xf>
    <xf numFmtId="0" fontId="18" fillId="5" borderId="0" xfId="0" applyFont="1" applyFill="1" applyBorder="1" applyAlignment="1">
      <alignment horizontal="center" vertical="center" wrapText="1"/>
    </xf>
    <xf numFmtId="0" fontId="18" fillId="5" borderId="29" xfId="0" applyFont="1" applyFill="1" applyBorder="1" applyAlignment="1">
      <alignment horizontal="center" vertical="center" wrapText="1"/>
    </xf>
    <xf numFmtId="0" fontId="19" fillId="2" borderId="28" xfId="0" applyFont="1" applyFill="1" applyBorder="1" applyAlignment="1">
      <alignment horizontal="left" vertical="top" wrapText="1"/>
    </xf>
    <xf numFmtId="0" fontId="19" fillId="2" borderId="0" xfId="0" applyFont="1" applyFill="1" applyBorder="1" applyAlignment="1">
      <alignment horizontal="left" vertical="top" wrapText="1"/>
    </xf>
    <xf numFmtId="0" fontId="19" fillId="2" borderId="29" xfId="0" applyFont="1" applyFill="1" applyBorder="1" applyAlignment="1">
      <alignment horizontal="left" vertical="top" wrapText="1"/>
    </xf>
    <xf numFmtId="0" fontId="17" fillId="0" borderId="52" xfId="0" applyFont="1" applyBorder="1" applyAlignment="1" applyProtection="1">
      <alignment horizontal="left" vertical="center"/>
      <protection locked="0"/>
    </xf>
    <xf numFmtId="0" fontId="17" fillId="0" borderId="56" xfId="0" applyFont="1" applyBorder="1" applyAlignment="1" applyProtection="1">
      <alignment horizontal="left" vertical="center"/>
      <protection locked="0"/>
    </xf>
    <xf numFmtId="0" fontId="17" fillId="0" borderId="72" xfId="0" applyFont="1" applyBorder="1" applyAlignment="1" applyProtection="1">
      <alignment horizontal="center" vertical="center"/>
      <protection locked="0"/>
    </xf>
    <xf numFmtId="0" fontId="17" fillId="0" borderId="67" xfId="0" applyFont="1" applyBorder="1" applyAlignment="1" applyProtection="1">
      <alignment horizontal="center" vertical="center"/>
      <protection locked="0"/>
    </xf>
    <xf numFmtId="0" fontId="17" fillId="0" borderId="68" xfId="0" applyFont="1" applyBorder="1" applyAlignment="1" applyProtection="1">
      <alignment horizontal="center" vertical="center"/>
      <protection locked="0"/>
    </xf>
  </cellXfs>
  <cellStyles count="2">
    <cellStyle name="標準" xfId="0" builtinId="0"/>
    <cellStyle name="標準 2" xfId="1"/>
  </cellStyles>
  <dxfs count="131">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X$18"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X$18"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firstButton="1" fmlaLink="$X$27"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firstButton="1" fmlaLink="$X$11"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Radio" firstButton="1" fmlaLink="$X$32"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0</xdr:col>
      <xdr:colOff>381000</xdr:colOff>
      <xdr:row>8</xdr:row>
      <xdr:rowOff>133350</xdr:rowOff>
    </xdr:from>
    <xdr:to>
      <xdr:col>8</xdr:col>
      <xdr:colOff>123825</xdr:colOff>
      <xdr:row>14</xdr:row>
      <xdr:rowOff>228600</xdr:rowOff>
    </xdr:to>
    <xdr:sp macro="" textlink="">
      <xdr:nvSpPr>
        <xdr:cNvPr id="2" name="正方形/長方形 1"/>
        <xdr:cNvSpPr/>
      </xdr:nvSpPr>
      <xdr:spPr>
        <a:xfrm>
          <a:off x="381000" y="5753100"/>
          <a:ext cx="5514975" cy="1695450"/>
        </a:xfrm>
        <a:prstGeom prst="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257175</xdr:colOff>
          <xdr:row>4</xdr:row>
          <xdr:rowOff>28575</xdr:rowOff>
        </xdr:from>
        <xdr:to>
          <xdr:col>2</xdr:col>
          <xdr:colOff>228600</xdr:colOff>
          <xdr:row>4</xdr:row>
          <xdr:rowOff>266700</xdr:rowOff>
        </xdr:to>
        <xdr:sp macro="" textlink="">
          <xdr:nvSpPr>
            <xdr:cNvPr id="4177" name="Option Button 81" hidden="1">
              <a:extLst>
                <a:ext uri="{63B3BB69-23CF-44E3-9099-C40C66FF867C}">
                  <a14:compatExt spid="_x0000_s4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1562100</xdr:colOff>
          <xdr:row>66</xdr:row>
          <xdr:rowOff>0</xdr:rowOff>
        </xdr:from>
        <xdr:to>
          <xdr:col>13</xdr:col>
          <xdr:colOff>247650</xdr:colOff>
          <xdr:row>68</xdr:row>
          <xdr:rowOff>142875</xdr:rowOff>
        </xdr:to>
        <xdr:sp macro="" textlink="">
          <xdr:nvSpPr>
            <xdr:cNvPr id="4214" name="Group Box 118" hidden="1">
              <a:extLst>
                <a:ext uri="{63B3BB69-23CF-44E3-9099-C40C66FF867C}">
                  <a14:compatExt spid="_x0000_s42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66</xdr:row>
          <xdr:rowOff>0</xdr:rowOff>
        </xdr:from>
        <xdr:to>
          <xdr:col>18</xdr:col>
          <xdr:colOff>76200</xdr:colOff>
          <xdr:row>68</xdr:row>
          <xdr:rowOff>114300</xdr:rowOff>
        </xdr:to>
        <xdr:sp macro="" textlink="">
          <xdr:nvSpPr>
            <xdr:cNvPr id="4222" name="Group Box 126" hidden="1">
              <a:extLst>
                <a:ext uri="{63B3BB69-23CF-44E3-9099-C40C66FF867C}">
                  <a14:compatExt spid="_x0000_s42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66</xdr:row>
          <xdr:rowOff>0</xdr:rowOff>
        </xdr:from>
        <xdr:to>
          <xdr:col>16</xdr:col>
          <xdr:colOff>28575</xdr:colOff>
          <xdr:row>70</xdr:row>
          <xdr:rowOff>152400</xdr:rowOff>
        </xdr:to>
        <xdr:sp macro="" textlink="">
          <xdr:nvSpPr>
            <xdr:cNvPr id="4225" name="Group Box 129" hidden="1">
              <a:extLst>
                <a:ext uri="{63B3BB69-23CF-44E3-9099-C40C66FF867C}">
                  <a14:compatExt spid="_x0000_s42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10</xdr:row>
          <xdr:rowOff>114300</xdr:rowOff>
        </xdr:from>
        <xdr:to>
          <xdr:col>4</xdr:col>
          <xdr:colOff>228600</xdr:colOff>
          <xdr:row>10</xdr:row>
          <xdr:rowOff>352425</xdr:rowOff>
        </xdr:to>
        <xdr:sp macro="" textlink="">
          <xdr:nvSpPr>
            <xdr:cNvPr id="4226" name="Option Button 130" hidden="1">
              <a:extLst>
                <a:ext uri="{63B3BB69-23CF-44E3-9099-C40C66FF867C}">
                  <a14:compatExt spid="_x0000_s4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10</xdr:row>
          <xdr:rowOff>104775</xdr:rowOff>
        </xdr:from>
        <xdr:to>
          <xdr:col>14</xdr:col>
          <xdr:colOff>219075</xdr:colOff>
          <xdr:row>10</xdr:row>
          <xdr:rowOff>342900</xdr:rowOff>
        </xdr:to>
        <xdr:sp macro="" textlink="">
          <xdr:nvSpPr>
            <xdr:cNvPr id="4227" name="Option Button 131" hidden="1">
              <a:extLst>
                <a:ext uri="{63B3BB69-23CF-44E3-9099-C40C66FF867C}">
                  <a14:compatExt spid="_x0000_s4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419100</xdr:rowOff>
        </xdr:from>
        <xdr:to>
          <xdr:col>18</xdr:col>
          <xdr:colOff>38100</xdr:colOff>
          <xdr:row>11</xdr:row>
          <xdr:rowOff>9525</xdr:rowOff>
        </xdr:to>
        <xdr:sp macro="" textlink="">
          <xdr:nvSpPr>
            <xdr:cNvPr id="4228" name="Group Box 132" hidden="1">
              <a:extLst>
                <a:ext uri="{63B3BB69-23CF-44E3-9099-C40C66FF867C}">
                  <a14:compatExt spid="_x0000_s42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66</xdr:row>
          <xdr:rowOff>0</xdr:rowOff>
        </xdr:from>
        <xdr:to>
          <xdr:col>5</xdr:col>
          <xdr:colOff>123825</xdr:colOff>
          <xdr:row>70</xdr:row>
          <xdr:rowOff>104775</xdr:rowOff>
        </xdr:to>
        <xdr:sp macro="" textlink="">
          <xdr:nvSpPr>
            <xdr:cNvPr id="4234" name="Group Box 138" hidden="1">
              <a:extLst>
                <a:ext uri="{63B3BB69-23CF-44E3-9099-C40C66FF867C}">
                  <a14:compatExt spid="_x0000_s42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66</xdr:row>
          <xdr:rowOff>0</xdr:rowOff>
        </xdr:from>
        <xdr:to>
          <xdr:col>19</xdr:col>
          <xdr:colOff>161925</xdr:colOff>
          <xdr:row>75</xdr:row>
          <xdr:rowOff>28575</xdr:rowOff>
        </xdr:to>
        <xdr:sp macro="" textlink="">
          <xdr:nvSpPr>
            <xdr:cNvPr id="4245" name="Group Box 149" hidden="1">
              <a:extLst>
                <a:ext uri="{63B3BB69-23CF-44E3-9099-C40C66FF867C}">
                  <a14:compatExt spid="_x0000_s42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66</xdr:row>
          <xdr:rowOff>0</xdr:rowOff>
        </xdr:from>
        <xdr:to>
          <xdr:col>20</xdr:col>
          <xdr:colOff>238125</xdr:colOff>
          <xdr:row>68</xdr:row>
          <xdr:rowOff>66675</xdr:rowOff>
        </xdr:to>
        <xdr:sp macro="" textlink="">
          <xdr:nvSpPr>
            <xdr:cNvPr id="4246" name="Group Box 150" hidden="1">
              <a:extLst>
                <a:ext uri="{63B3BB69-23CF-44E3-9099-C40C66FF867C}">
                  <a14:compatExt spid="_x0000_s42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66</xdr:row>
          <xdr:rowOff>0</xdr:rowOff>
        </xdr:from>
        <xdr:to>
          <xdr:col>19</xdr:col>
          <xdr:colOff>0</xdr:colOff>
          <xdr:row>75</xdr:row>
          <xdr:rowOff>28575</xdr:rowOff>
        </xdr:to>
        <xdr:sp macro="" textlink="">
          <xdr:nvSpPr>
            <xdr:cNvPr id="4273" name="Group Box 177" hidden="1">
              <a:extLst>
                <a:ext uri="{63B3BB69-23CF-44E3-9099-C40C66FF867C}">
                  <a14:compatExt spid="_x0000_s42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66</xdr:row>
          <xdr:rowOff>0</xdr:rowOff>
        </xdr:from>
        <xdr:to>
          <xdr:col>18</xdr:col>
          <xdr:colOff>257175</xdr:colOff>
          <xdr:row>75</xdr:row>
          <xdr:rowOff>57150</xdr:rowOff>
        </xdr:to>
        <xdr:sp macro="" textlink="">
          <xdr:nvSpPr>
            <xdr:cNvPr id="4275" name="Group Box 179" hidden="1">
              <a:extLst>
                <a:ext uri="{63B3BB69-23CF-44E3-9099-C40C66FF867C}">
                  <a14:compatExt spid="_x0000_s42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66</xdr:row>
          <xdr:rowOff>0</xdr:rowOff>
        </xdr:from>
        <xdr:to>
          <xdr:col>21</xdr:col>
          <xdr:colOff>66675</xdr:colOff>
          <xdr:row>68</xdr:row>
          <xdr:rowOff>57150</xdr:rowOff>
        </xdr:to>
        <xdr:sp macro="" textlink="">
          <xdr:nvSpPr>
            <xdr:cNvPr id="4283" name="Group Box 187" hidden="1">
              <a:extLst>
                <a:ext uri="{63B3BB69-23CF-44E3-9099-C40C66FF867C}">
                  <a14:compatExt spid="_x0000_s42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66</xdr:row>
          <xdr:rowOff>0</xdr:rowOff>
        </xdr:from>
        <xdr:to>
          <xdr:col>21</xdr:col>
          <xdr:colOff>76200</xdr:colOff>
          <xdr:row>68</xdr:row>
          <xdr:rowOff>76200</xdr:rowOff>
        </xdr:to>
        <xdr:sp macro="" textlink="">
          <xdr:nvSpPr>
            <xdr:cNvPr id="4284" name="Group Box 188" hidden="1">
              <a:extLst>
                <a:ext uri="{63B3BB69-23CF-44E3-9099-C40C66FF867C}">
                  <a14:compatExt spid="_x0000_s42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66</xdr:row>
          <xdr:rowOff>0</xdr:rowOff>
        </xdr:from>
        <xdr:to>
          <xdr:col>14</xdr:col>
          <xdr:colOff>238125</xdr:colOff>
          <xdr:row>69</xdr:row>
          <xdr:rowOff>19050</xdr:rowOff>
        </xdr:to>
        <xdr:sp macro="" textlink="">
          <xdr:nvSpPr>
            <xdr:cNvPr id="4287" name="Group Box 191" hidden="1">
              <a:extLst>
                <a:ext uri="{63B3BB69-23CF-44E3-9099-C40C66FF867C}">
                  <a14:compatExt spid="_x0000_s42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17</xdr:row>
          <xdr:rowOff>76200</xdr:rowOff>
        </xdr:from>
        <xdr:to>
          <xdr:col>4</xdr:col>
          <xdr:colOff>219075</xdr:colOff>
          <xdr:row>17</xdr:row>
          <xdr:rowOff>314325</xdr:rowOff>
        </xdr:to>
        <xdr:sp macro="" textlink="">
          <xdr:nvSpPr>
            <xdr:cNvPr id="4288" name="Option Button 192" hidden="1">
              <a:extLst>
                <a:ext uri="{63B3BB69-23CF-44E3-9099-C40C66FF867C}">
                  <a14:compatExt spid="_x0000_s4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17</xdr:row>
          <xdr:rowOff>76200</xdr:rowOff>
        </xdr:from>
        <xdr:to>
          <xdr:col>15</xdr:col>
          <xdr:colOff>209550</xdr:colOff>
          <xdr:row>17</xdr:row>
          <xdr:rowOff>314325</xdr:rowOff>
        </xdr:to>
        <xdr:sp macro="" textlink="">
          <xdr:nvSpPr>
            <xdr:cNvPr id="4289" name="Option Button 193" hidden="1">
              <a:extLst>
                <a:ext uri="{63B3BB69-23CF-44E3-9099-C40C66FF867C}">
                  <a14:compatExt spid="_x0000_s4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16</xdr:row>
          <xdr:rowOff>323850</xdr:rowOff>
        </xdr:from>
        <xdr:to>
          <xdr:col>14</xdr:col>
          <xdr:colOff>95250</xdr:colOff>
          <xdr:row>18</xdr:row>
          <xdr:rowOff>19050</xdr:rowOff>
        </xdr:to>
        <xdr:sp macro="" textlink="">
          <xdr:nvSpPr>
            <xdr:cNvPr id="4290" name="Group Box 194" hidden="1">
              <a:extLst>
                <a:ext uri="{63B3BB69-23CF-44E3-9099-C40C66FF867C}">
                  <a14:compatExt spid="_x0000_s42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xdr:row>
          <xdr:rowOff>0</xdr:rowOff>
        </xdr:from>
        <xdr:to>
          <xdr:col>4</xdr:col>
          <xdr:colOff>142875</xdr:colOff>
          <xdr:row>27</xdr:row>
          <xdr:rowOff>0</xdr:rowOff>
        </xdr:to>
        <xdr:sp macro="" textlink="">
          <xdr:nvSpPr>
            <xdr:cNvPr id="4291" name="Option Button 195" hidden="1">
              <a:extLst>
                <a:ext uri="{63B3BB69-23CF-44E3-9099-C40C66FF867C}">
                  <a14:compatExt spid="_x0000_s4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27</xdr:row>
          <xdr:rowOff>0</xdr:rowOff>
        </xdr:from>
        <xdr:to>
          <xdr:col>4</xdr:col>
          <xdr:colOff>142875</xdr:colOff>
          <xdr:row>28</xdr:row>
          <xdr:rowOff>0</xdr:rowOff>
        </xdr:to>
        <xdr:sp macro="" textlink="">
          <xdr:nvSpPr>
            <xdr:cNvPr id="4292" name="Option Button 196" hidden="1">
              <a:extLst>
                <a:ext uri="{63B3BB69-23CF-44E3-9099-C40C66FF867C}">
                  <a14:compatExt spid="_x0000_s4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28</xdr:row>
          <xdr:rowOff>0</xdr:rowOff>
        </xdr:from>
        <xdr:to>
          <xdr:col>4</xdr:col>
          <xdr:colOff>142875</xdr:colOff>
          <xdr:row>29</xdr:row>
          <xdr:rowOff>0</xdr:rowOff>
        </xdr:to>
        <xdr:sp macro="" textlink="">
          <xdr:nvSpPr>
            <xdr:cNvPr id="4293" name="Option Button 197" hidden="1">
              <a:extLst>
                <a:ext uri="{63B3BB69-23CF-44E3-9099-C40C66FF867C}">
                  <a14:compatExt spid="_x0000_s4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xdr:row>
          <xdr:rowOff>333375</xdr:rowOff>
        </xdr:from>
        <xdr:to>
          <xdr:col>5</xdr:col>
          <xdr:colOff>142875</xdr:colOff>
          <xdr:row>29</xdr:row>
          <xdr:rowOff>38100</xdr:rowOff>
        </xdr:to>
        <xdr:sp macro="" textlink="">
          <xdr:nvSpPr>
            <xdr:cNvPr id="4294" name="Group Box 198" hidden="1">
              <a:extLst>
                <a:ext uri="{63B3BB69-23CF-44E3-9099-C40C66FF867C}">
                  <a14:compatExt spid="_x0000_s42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xdr:row>
          <xdr:rowOff>28575</xdr:rowOff>
        </xdr:from>
        <xdr:to>
          <xdr:col>13</xdr:col>
          <xdr:colOff>238125</xdr:colOff>
          <xdr:row>4</xdr:row>
          <xdr:rowOff>266700</xdr:rowOff>
        </xdr:to>
        <xdr:sp macro="" textlink="">
          <xdr:nvSpPr>
            <xdr:cNvPr id="4297" name="Check Box 201" hidden="1">
              <a:extLst>
                <a:ext uri="{63B3BB69-23CF-44E3-9099-C40C66FF867C}">
                  <a14:compatExt spid="_x0000_s4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xdr:row>
          <xdr:rowOff>19050</xdr:rowOff>
        </xdr:from>
        <xdr:to>
          <xdr:col>13</xdr:col>
          <xdr:colOff>152400</xdr:colOff>
          <xdr:row>4</xdr:row>
          <xdr:rowOff>257175</xdr:rowOff>
        </xdr:to>
        <xdr:sp macro="" textlink="">
          <xdr:nvSpPr>
            <xdr:cNvPr id="4298" name="Check Box 202" hidden="1">
              <a:extLst>
                <a:ext uri="{63B3BB69-23CF-44E3-9099-C40C66FF867C}">
                  <a14:compatExt spid="_x0000_s4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31</xdr:row>
          <xdr:rowOff>85725</xdr:rowOff>
        </xdr:from>
        <xdr:to>
          <xdr:col>5</xdr:col>
          <xdr:colOff>104775</xdr:colOff>
          <xdr:row>31</xdr:row>
          <xdr:rowOff>323850</xdr:rowOff>
        </xdr:to>
        <xdr:sp macro="" textlink="">
          <xdr:nvSpPr>
            <xdr:cNvPr id="4299" name="Option Button 203" hidden="1">
              <a:extLst>
                <a:ext uri="{63B3BB69-23CF-44E3-9099-C40C66FF867C}">
                  <a14:compatExt spid="_x0000_s4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31</xdr:row>
          <xdr:rowOff>85725</xdr:rowOff>
        </xdr:from>
        <xdr:to>
          <xdr:col>15</xdr:col>
          <xdr:colOff>104775</xdr:colOff>
          <xdr:row>31</xdr:row>
          <xdr:rowOff>323850</xdr:rowOff>
        </xdr:to>
        <xdr:sp macro="" textlink="">
          <xdr:nvSpPr>
            <xdr:cNvPr id="4300" name="Option Button 204" hidden="1">
              <a:extLst>
                <a:ext uri="{63B3BB69-23CF-44E3-9099-C40C66FF867C}">
                  <a14:compatExt spid="_x0000_s4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30</xdr:row>
          <xdr:rowOff>371475</xdr:rowOff>
        </xdr:from>
        <xdr:to>
          <xdr:col>22</xdr:col>
          <xdr:colOff>238125</xdr:colOff>
          <xdr:row>32</xdr:row>
          <xdr:rowOff>95250</xdr:rowOff>
        </xdr:to>
        <xdr:sp macro="" textlink="">
          <xdr:nvSpPr>
            <xdr:cNvPr id="4301" name="Group Box 205" hidden="1">
              <a:extLst>
                <a:ext uri="{63B3BB69-23CF-44E3-9099-C40C66FF867C}">
                  <a14:compatExt spid="_x0000_s43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866775</xdr:colOff>
          <xdr:row>33</xdr:row>
          <xdr:rowOff>0</xdr:rowOff>
        </xdr:from>
        <xdr:to>
          <xdr:col>22</xdr:col>
          <xdr:colOff>1828800</xdr:colOff>
          <xdr:row>34</xdr:row>
          <xdr:rowOff>0</xdr:rowOff>
        </xdr:to>
        <xdr:sp macro="" textlink="">
          <xdr:nvSpPr>
            <xdr:cNvPr id="4302" name="Check Box 206" hidden="1">
              <a:extLst>
                <a:ext uri="{63B3BB69-23CF-44E3-9099-C40C66FF867C}">
                  <a14:compatExt spid="_x0000_s4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866775</xdr:colOff>
          <xdr:row>34</xdr:row>
          <xdr:rowOff>104775</xdr:rowOff>
        </xdr:from>
        <xdr:to>
          <xdr:col>23</xdr:col>
          <xdr:colOff>66675</xdr:colOff>
          <xdr:row>35</xdr:row>
          <xdr:rowOff>104775</xdr:rowOff>
        </xdr:to>
        <xdr:sp macro="" textlink="">
          <xdr:nvSpPr>
            <xdr:cNvPr id="4313" name="Check Box 217" hidden="1">
              <a:extLst>
                <a:ext uri="{63B3BB69-23CF-44E3-9099-C40C66FF867C}">
                  <a14:compatExt spid="_x0000_s4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回復期・慢性期医療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866775</xdr:colOff>
          <xdr:row>33</xdr:row>
          <xdr:rowOff>238125</xdr:rowOff>
        </xdr:from>
        <xdr:to>
          <xdr:col>22</xdr:col>
          <xdr:colOff>1828800</xdr:colOff>
          <xdr:row>34</xdr:row>
          <xdr:rowOff>238125</xdr:rowOff>
        </xdr:to>
        <xdr:sp macro="" textlink="">
          <xdr:nvSpPr>
            <xdr:cNvPr id="4314" name="Check Box 218" hidden="1">
              <a:extLst>
                <a:ext uri="{63B3BB69-23CF-44E3-9099-C40C66FF867C}">
                  <a14:compatExt spid="_x0000_s4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総合診療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866775</xdr:colOff>
          <xdr:row>37</xdr:row>
          <xdr:rowOff>0</xdr:rowOff>
        </xdr:from>
        <xdr:to>
          <xdr:col>22</xdr:col>
          <xdr:colOff>1828800</xdr:colOff>
          <xdr:row>38</xdr:row>
          <xdr:rowOff>0</xdr:rowOff>
        </xdr:to>
        <xdr:sp macro="" textlink="">
          <xdr:nvSpPr>
            <xdr:cNvPr id="4315" name="Check Box 219" hidden="1">
              <a:extLst>
                <a:ext uri="{63B3BB69-23CF-44E3-9099-C40C66FF867C}">
                  <a14:compatExt spid="_x0000_s4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866775</xdr:colOff>
          <xdr:row>38</xdr:row>
          <xdr:rowOff>104775</xdr:rowOff>
        </xdr:from>
        <xdr:to>
          <xdr:col>23</xdr:col>
          <xdr:colOff>66675</xdr:colOff>
          <xdr:row>39</xdr:row>
          <xdr:rowOff>104775</xdr:rowOff>
        </xdr:to>
        <xdr:sp macro="" textlink="">
          <xdr:nvSpPr>
            <xdr:cNvPr id="4316" name="Check Box 220" hidden="1">
              <a:extLst>
                <a:ext uri="{63B3BB69-23CF-44E3-9099-C40C66FF867C}">
                  <a14:compatExt spid="_x0000_s4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回復期・慢性期医療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866775</xdr:colOff>
          <xdr:row>37</xdr:row>
          <xdr:rowOff>238125</xdr:rowOff>
        </xdr:from>
        <xdr:to>
          <xdr:col>22</xdr:col>
          <xdr:colOff>1828800</xdr:colOff>
          <xdr:row>38</xdr:row>
          <xdr:rowOff>238125</xdr:rowOff>
        </xdr:to>
        <xdr:sp macro="" textlink="">
          <xdr:nvSpPr>
            <xdr:cNvPr id="4317" name="Check Box 221" hidden="1">
              <a:extLst>
                <a:ext uri="{63B3BB69-23CF-44E3-9099-C40C66FF867C}">
                  <a14:compatExt spid="_x0000_s4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総合診療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866775</xdr:colOff>
          <xdr:row>41</xdr:row>
          <xdr:rowOff>0</xdr:rowOff>
        </xdr:from>
        <xdr:to>
          <xdr:col>22</xdr:col>
          <xdr:colOff>1828800</xdr:colOff>
          <xdr:row>42</xdr:row>
          <xdr:rowOff>0</xdr:rowOff>
        </xdr:to>
        <xdr:sp macro="" textlink="">
          <xdr:nvSpPr>
            <xdr:cNvPr id="4318" name="Check Box 222" hidden="1">
              <a:extLst>
                <a:ext uri="{63B3BB69-23CF-44E3-9099-C40C66FF867C}">
                  <a14:compatExt spid="_x0000_s4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866775</xdr:colOff>
          <xdr:row>42</xdr:row>
          <xdr:rowOff>104775</xdr:rowOff>
        </xdr:from>
        <xdr:to>
          <xdr:col>23</xdr:col>
          <xdr:colOff>66675</xdr:colOff>
          <xdr:row>43</xdr:row>
          <xdr:rowOff>104775</xdr:rowOff>
        </xdr:to>
        <xdr:sp macro="" textlink="">
          <xdr:nvSpPr>
            <xdr:cNvPr id="4319" name="Check Box 223" hidden="1">
              <a:extLst>
                <a:ext uri="{63B3BB69-23CF-44E3-9099-C40C66FF867C}">
                  <a14:compatExt spid="_x0000_s4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回復期・慢性期医療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866775</xdr:colOff>
          <xdr:row>41</xdr:row>
          <xdr:rowOff>238125</xdr:rowOff>
        </xdr:from>
        <xdr:to>
          <xdr:col>22</xdr:col>
          <xdr:colOff>1828800</xdr:colOff>
          <xdr:row>42</xdr:row>
          <xdr:rowOff>238125</xdr:rowOff>
        </xdr:to>
        <xdr:sp macro="" textlink="">
          <xdr:nvSpPr>
            <xdr:cNvPr id="4320" name="Check Box 224" hidden="1">
              <a:extLst>
                <a:ext uri="{63B3BB69-23CF-44E3-9099-C40C66FF867C}">
                  <a14:compatExt spid="_x0000_s4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総合診療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866775</xdr:colOff>
          <xdr:row>45</xdr:row>
          <xdr:rowOff>0</xdr:rowOff>
        </xdr:from>
        <xdr:to>
          <xdr:col>22</xdr:col>
          <xdr:colOff>1828800</xdr:colOff>
          <xdr:row>46</xdr:row>
          <xdr:rowOff>0</xdr:rowOff>
        </xdr:to>
        <xdr:sp macro="" textlink="">
          <xdr:nvSpPr>
            <xdr:cNvPr id="4321" name="Check Box 225" hidden="1">
              <a:extLst>
                <a:ext uri="{63B3BB69-23CF-44E3-9099-C40C66FF867C}">
                  <a14:compatExt spid="_x0000_s4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866775</xdr:colOff>
          <xdr:row>46</xdr:row>
          <xdr:rowOff>104775</xdr:rowOff>
        </xdr:from>
        <xdr:to>
          <xdr:col>23</xdr:col>
          <xdr:colOff>66675</xdr:colOff>
          <xdr:row>47</xdr:row>
          <xdr:rowOff>104775</xdr:rowOff>
        </xdr:to>
        <xdr:sp macro="" textlink="">
          <xdr:nvSpPr>
            <xdr:cNvPr id="4322" name="Check Box 226" hidden="1">
              <a:extLst>
                <a:ext uri="{63B3BB69-23CF-44E3-9099-C40C66FF867C}">
                  <a14:compatExt spid="_x0000_s4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回復期・慢性期医療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866775</xdr:colOff>
          <xdr:row>45</xdr:row>
          <xdr:rowOff>238125</xdr:rowOff>
        </xdr:from>
        <xdr:to>
          <xdr:col>22</xdr:col>
          <xdr:colOff>1828800</xdr:colOff>
          <xdr:row>46</xdr:row>
          <xdr:rowOff>238125</xdr:rowOff>
        </xdr:to>
        <xdr:sp macro="" textlink="">
          <xdr:nvSpPr>
            <xdr:cNvPr id="4323" name="Check Box 227" hidden="1">
              <a:extLst>
                <a:ext uri="{63B3BB69-23CF-44E3-9099-C40C66FF867C}">
                  <a14:compatExt spid="_x0000_s4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総合診療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847725</xdr:colOff>
          <xdr:row>49</xdr:row>
          <xdr:rowOff>0</xdr:rowOff>
        </xdr:from>
        <xdr:to>
          <xdr:col>22</xdr:col>
          <xdr:colOff>1809750</xdr:colOff>
          <xdr:row>50</xdr:row>
          <xdr:rowOff>0</xdr:rowOff>
        </xdr:to>
        <xdr:sp macro="" textlink="">
          <xdr:nvSpPr>
            <xdr:cNvPr id="4324" name="Check Box 228" hidden="1">
              <a:extLst>
                <a:ext uri="{63B3BB69-23CF-44E3-9099-C40C66FF867C}">
                  <a14:compatExt spid="_x0000_s4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847725</xdr:colOff>
          <xdr:row>50</xdr:row>
          <xdr:rowOff>104775</xdr:rowOff>
        </xdr:from>
        <xdr:to>
          <xdr:col>23</xdr:col>
          <xdr:colOff>47625</xdr:colOff>
          <xdr:row>51</xdr:row>
          <xdr:rowOff>104775</xdr:rowOff>
        </xdr:to>
        <xdr:sp macro="" textlink="">
          <xdr:nvSpPr>
            <xdr:cNvPr id="4325" name="Check Box 229" hidden="1">
              <a:extLst>
                <a:ext uri="{63B3BB69-23CF-44E3-9099-C40C66FF867C}">
                  <a14:compatExt spid="_x0000_s4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回復期～慢性期医療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847725</xdr:colOff>
          <xdr:row>49</xdr:row>
          <xdr:rowOff>238125</xdr:rowOff>
        </xdr:from>
        <xdr:to>
          <xdr:col>22</xdr:col>
          <xdr:colOff>1809750</xdr:colOff>
          <xdr:row>50</xdr:row>
          <xdr:rowOff>238125</xdr:rowOff>
        </xdr:to>
        <xdr:sp macro="" textlink="">
          <xdr:nvSpPr>
            <xdr:cNvPr id="4326" name="Check Box 230" hidden="1">
              <a:extLst>
                <a:ext uri="{63B3BB69-23CF-44E3-9099-C40C66FF867C}">
                  <a14:compatExt spid="_x0000_s4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総合診療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847725</xdr:colOff>
          <xdr:row>53</xdr:row>
          <xdr:rowOff>0</xdr:rowOff>
        </xdr:from>
        <xdr:to>
          <xdr:col>22</xdr:col>
          <xdr:colOff>1809750</xdr:colOff>
          <xdr:row>54</xdr:row>
          <xdr:rowOff>0</xdr:rowOff>
        </xdr:to>
        <xdr:sp macro="" textlink="">
          <xdr:nvSpPr>
            <xdr:cNvPr id="4327" name="Check Box 231" hidden="1">
              <a:extLst>
                <a:ext uri="{63B3BB69-23CF-44E3-9099-C40C66FF867C}">
                  <a14:compatExt spid="_x0000_s4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847725</xdr:colOff>
          <xdr:row>54</xdr:row>
          <xdr:rowOff>104775</xdr:rowOff>
        </xdr:from>
        <xdr:to>
          <xdr:col>23</xdr:col>
          <xdr:colOff>47625</xdr:colOff>
          <xdr:row>55</xdr:row>
          <xdr:rowOff>104775</xdr:rowOff>
        </xdr:to>
        <xdr:sp macro="" textlink="">
          <xdr:nvSpPr>
            <xdr:cNvPr id="4328" name="Check Box 232" hidden="1">
              <a:extLst>
                <a:ext uri="{63B3BB69-23CF-44E3-9099-C40C66FF867C}">
                  <a14:compatExt spid="_x0000_s4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回復期～慢性期医療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847725</xdr:colOff>
          <xdr:row>53</xdr:row>
          <xdr:rowOff>238125</xdr:rowOff>
        </xdr:from>
        <xdr:to>
          <xdr:col>22</xdr:col>
          <xdr:colOff>1809750</xdr:colOff>
          <xdr:row>54</xdr:row>
          <xdr:rowOff>238125</xdr:rowOff>
        </xdr:to>
        <xdr:sp macro="" textlink="">
          <xdr:nvSpPr>
            <xdr:cNvPr id="4329" name="Check Box 233" hidden="1">
              <a:extLst>
                <a:ext uri="{63B3BB69-23CF-44E3-9099-C40C66FF867C}">
                  <a14:compatExt spid="_x0000_s4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総合診療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847725</xdr:colOff>
          <xdr:row>57</xdr:row>
          <xdr:rowOff>0</xdr:rowOff>
        </xdr:from>
        <xdr:to>
          <xdr:col>22</xdr:col>
          <xdr:colOff>1809750</xdr:colOff>
          <xdr:row>58</xdr:row>
          <xdr:rowOff>0</xdr:rowOff>
        </xdr:to>
        <xdr:sp macro="" textlink="">
          <xdr:nvSpPr>
            <xdr:cNvPr id="4330" name="Check Box 234" hidden="1">
              <a:extLst>
                <a:ext uri="{63B3BB69-23CF-44E3-9099-C40C66FF867C}">
                  <a14:compatExt spid="_x0000_s4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847725</xdr:colOff>
          <xdr:row>58</xdr:row>
          <xdr:rowOff>104775</xdr:rowOff>
        </xdr:from>
        <xdr:to>
          <xdr:col>23</xdr:col>
          <xdr:colOff>47625</xdr:colOff>
          <xdr:row>59</xdr:row>
          <xdr:rowOff>104775</xdr:rowOff>
        </xdr:to>
        <xdr:sp macro="" textlink="">
          <xdr:nvSpPr>
            <xdr:cNvPr id="4331" name="Check Box 235" hidden="1">
              <a:extLst>
                <a:ext uri="{63B3BB69-23CF-44E3-9099-C40C66FF867C}">
                  <a14:compatExt spid="_x0000_s4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回復期・慢性期医療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847725</xdr:colOff>
          <xdr:row>57</xdr:row>
          <xdr:rowOff>238125</xdr:rowOff>
        </xdr:from>
        <xdr:to>
          <xdr:col>22</xdr:col>
          <xdr:colOff>1809750</xdr:colOff>
          <xdr:row>58</xdr:row>
          <xdr:rowOff>238125</xdr:rowOff>
        </xdr:to>
        <xdr:sp macro="" textlink="">
          <xdr:nvSpPr>
            <xdr:cNvPr id="4332" name="Check Box 236" hidden="1">
              <a:extLst>
                <a:ext uri="{63B3BB69-23CF-44E3-9099-C40C66FF867C}">
                  <a14:compatExt spid="_x0000_s4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総合診療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847725</xdr:colOff>
          <xdr:row>61</xdr:row>
          <xdr:rowOff>0</xdr:rowOff>
        </xdr:from>
        <xdr:to>
          <xdr:col>22</xdr:col>
          <xdr:colOff>1809750</xdr:colOff>
          <xdr:row>62</xdr:row>
          <xdr:rowOff>0</xdr:rowOff>
        </xdr:to>
        <xdr:sp macro="" textlink="">
          <xdr:nvSpPr>
            <xdr:cNvPr id="4333" name="Check Box 237" hidden="1">
              <a:extLst>
                <a:ext uri="{63B3BB69-23CF-44E3-9099-C40C66FF867C}">
                  <a14:compatExt spid="_x0000_s4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847725</xdr:colOff>
          <xdr:row>62</xdr:row>
          <xdr:rowOff>104775</xdr:rowOff>
        </xdr:from>
        <xdr:to>
          <xdr:col>23</xdr:col>
          <xdr:colOff>47625</xdr:colOff>
          <xdr:row>63</xdr:row>
          <xdr:rowOff>104775</xdr:rowOff>
        </xdr:to>
        <xdr:sp macro="" textlink="">
          <xdr:nvSpPr>
            <xdr:cNvPr id="4334" name="Check Box 238" hidden="1">
              <a:extLst>
                <a:ext uri="{63B3BB69-23CF-44E3-9099-C40C66FF867C}">
                  <a14:compatExt spid="_x0000_s4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回復期・慢性期医療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847725</xdr:colOff>
          <xdr:row>61</xdr:row>
          <xdr:rowOff>247650</xdr:rowOff>
        </xdr:from>
        <xdr:to>
          <xdr:col>22</xdr:col>
          <xdr:colOff>1809750</xdr:colOff>
          <xdr:row>62</xdr:row>
          <xdr:rowOff>247650</xdr:rowOff>
        </xdr:to>
        <xdr:sp macro="" textlink="">
          <xdr:nvSpPr>
            <xdr:cNvPr id="4335" name="Check Box 239" hidden="1">
              <a:extLst>
                <a:ext uri="{63B3BB69-23CF-44E3-9099-C40C66FF867C}">
                  <a14:compatExt spid="_x0000_s4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総合診療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1562100</xdr:colOff>
          <xdr:row>65</xdr:row>
          <xdr:rowOff>0</xdr:rowOff>
        </xdr:from>
        <xdr:to>
          <xdr:col>13</xdr:col>
          <xdr:colOff>247650</xdr:colOff>
          <xdr:row>66</xdr:row>
          <xdr:rowOff>161925</xdr:rowOff>
        </xdr:to>
        <xdr:sp macro="" textlink="">
          <xdr:nvSpPr>
            <xdr:cNvPr id="4336" name="Group Box 240" hidden="1">
              <a:extLst>
                <a:ext uri="{63B3BB69-23CF-44E3-9099-C40C66FF867C}">
                  <a14:compatExt spid="_x0000_s43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65</xdr:row>
          <xdr:rowOff>0</xdr:rowOff>
        </xdr:from>
        <xdr:to>
          <xdr:col>18</xdr:col>
          <xdr:colOff>76200</xdr:colOff>
          <xdr:row>66</xdr:row>
          <xdr:rowOff>133350</xdr:rowOff>
        </xdr:to>
        <xdr:sp macro="" textlink="">
          <xdr:nvSpPr>
            <xdr:cNvPr id="4337" name="Group Box 241" hidden="1">
              <a:extLst>
                <a:ext uri="{63B3BB69-23CF-44E3-9099-C40C66FF867C}">
                  <a14:compatExt spid="_x0000_s43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65</xdr:row>
          <xdr:rowOff>0</xdr:rowOff>
        </xdr:from>
        <xdr:to>
          <xdr:col>20</xdr:col>
          <xdr:colOff>238125</xdr:colOff>
          <xdr:row>66</xdr:row>
          <xdr:rowOff>85725</xdr:rowOff>
        </xdr:to>
        <xdr:sp macro="" textlink="">
          <xdr:nvSpPr>
            <xdr:cNvPr id="4338" name="Group Box 242" hidden="1">
              <a:extLst>
                <a:ext uri="{63B3BB69-23CF-44E3-9099-C40C66FF867C}">
                  <a14:compatExt spid="_x0000_s43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65</xdr:row>
          <xdr:rowOff>0</xdr:rowOff>
        </xdr:from>
        <xdr:to>
          <xdr:col>21</xdr:col>
          <xdr:colOff>66675</xdr:colOff>
          <xdr:row>66</xdr:row>
          <xdr:rowOff>76200</xdr:rowOff>
        </xdr:to>
        <xdr:sp macro="" textlink="">
          <xdr:nvSpPr>
            <xdr:cNvPr id="4339" name="Group Box 243" hidden="1">
              <a:extLst>
                <a:ext uri="{63B3BB69-23CF-44E3-9099-C40C66FF867C}">
                  <a14:compatExt spid="_x0000_s43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65</xdr:row>
          <xdr:rowOff>0</xdr:rowOff>
        </xdr:from>
        <xdr:to>
          <xdr:col>21</xdr:col>
          <xdr:colOff>76200</xdr:colOff>
          <xdr:row>66</xdr:row>
          <xdr:rowOff>95250</xdr:rowOff>
        </xdr:to>
        <xdr:sp macro="" textlink="">
          <xdr:nvSpPr>
            <xdr:cNvPr id="4340" name="Group Box 244" hidden="1">
              <a:extLst>
                <a:ext uri="{63B3BB69-23CF-44E3-9099-C40C66FF867C}">
                  <a14:compatExt spid="_x0000_s43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0</xdr:rowOff>
        </xdr:from>
        <xdr:to>
          <xdr:col>14</xdr:col>
          <xdr:colOff>238125</xdr:colOff>
          <xdr:row>67</xdr:row>
          <xdr:rowOff>38100</xdr:rowOff>
        </xdr:to>
        <xdr:sp macro="" textlink="">
          <xdr:nvSpPr>
            <xdr:cNvPr id="4341" name="Group Box 245" hidden="1">
              <a:extLst>
                <a:ext uri="{63B3BB69-23CF-44E3-9099-C40C66FF867C}">
                  <a14:compatExt spid="_x0000_s43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1562100</xdr:colOff>
          <xdr:row>65</xdr:row>
          <xdr:rowOff>0</xdr:rowOff>
        </xdr:from>
        <xdr:to>
          <xdr:col>13</xdr:col>
          <xdr:colOff>247650</xdr:colOff>
          <xdr:row>66</xdr:row>
          <xdr:rowOff>161925</xdr:rowOff>
        </xdr:to>
        <xdr:sp macro="" textlink="">
          <xdr:nvSpPr>
            <xdr:cNvPr id="4342" name="Group Box 246" hidden="1">
              <a:extLst>
                <a:ext uri="{63B3BB69-23CF-44E3-9099-C40C66FF867C}">
                  <a14:compatExt spid="_x0000_s4342"/>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65</xdr:row>
          <xdr:rowOff>0</xdr:rowOff>
        </xdr:from>
        <xdr:to>
          <xdr:col>18</xdr:col>
          <xdr:colOff>76200</xdr:colOff>
          <xdr:row>66</xdr:row>
          <xdr:rowOff>133350</xdr:rowOff>
        </xdr:to>
        <xdr:sp macro="" textlink="">
          <xdr:nvSpPr>
            <xdr:cNvPr id="4343" name="Group Box 247" hidden="1">
              <a:extLst>
                <a:ext uri="{63B3BB69-23CF-44E3-9099-C40C66FF867C}">
                  <a14:compatExt spid="_x0000_s4343"/>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65</xdr:row>
          <xdr:rowOff>0</xdr:rowOff>
        </xdr:from>
        <xdr:to>
          <xdr:col>20</xdr:col>
          <xdr:colOff>238125</xdr:colOff>
          <xdr:row>66</xdr:row>
          <xdr:rowOff>85725</xdr:rowOff>
        </xdr:to>
        <xdr:sp macro="" textlink="">
          <xdr:nvSpPr>
            <xdr:cNvPr id="4344" name="Group Box 248" hidden="1">
              <a:extLst>
                <a:ext uri="{63B3BB69-23CF-44E3-9099-C40C66FF867C}">
                  <a14:compatExt spid="_x0000_s4344"/>
                </a:ext>
                <a:ext uri="{FF2B5EF4-FFF2-40B4-BE49-F238E27FC236}">
                  <a16:creationId xmlns:a16="http://schemas.microsoft.com/office/drawing/2014/main" id="{00000000-0008-0000-0100-00000A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65</xdr:row>
          <xdr:rowOff>0</xdr:rowOff>
        </xdr:from>
        <xdr:to>
          <xdr:col>21</xdr:col>
          <xdr:colOff>66675</xdr:colOff>
          <xdr:row>66</xdr:row>
          <xdr:rowOff>76200</xdr:rowOff>
        </xdr:to>
        <xdr:sp macro="" textlink="">
          <xdr:nvSpPr>
            <xdr:cNvPr id="4345" name="Group Box 249" hidden="1">
              <a:extLst>
                <a:ext uri="{63B3BB69-23CF-44E3-9099-C40C66FF867C}">
                  <a14:compatExt spid="_x0000_s4345"/>
                </a:ext>
                <a:ext uri="{FF2B5EF4-FFF2-40B4-BE49-F238E27FC236}">
                  <a16:creationId xmlns:a16="http://schemas.microsoft.com/office/drawing/2014/main" id="{00000000-0008-0000-0100-00000D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65</xdr:row>
          <xdr:rowOff>0</xdr:rowOff>
        </xdr:from>
        <xdr:to>
          <xdr:col>21</xdr:col>
          <xdr:colOff>76200</xdr:colOff>
          <xdr:row>66</xdr:row>
          <xdr:rowOff>95250</xdr:rowOff>
        </xdr:to>
        <xdr:sp macro="" textlink="">
          <xdr:nvSpPr>
            <xdr:cNvPr id="4346" name="Group Box 250" hidden="1">
              <a:extLst>
                <a:ext uri="{63B3BB69-23CF-44E3-9099-C40C66FF867C}">
                  <a14:compatExt spid="_x0000_s4346"/>
                </a:ext>
                <a:ext uri="{FF2B5EF4-FFF2-40B4-BE49-F238E27FC236}">
                  <a16:creationId xmlns:a16="http://schemas.microsoft.com/office/drawing/2014/main" id="{00000000-0008-0000-0100-00000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0</xdr:rowOff>
        </xdr:from>
        <xdr:to>
          <xdr:col>14</xdr:col>
          <xdr:colOff>238125</xdr:colOff>
          <xdr:row>67</xdr:row>
          <xdr:rowOff>38100</xdr:rowOff>
        </xdr:to>
        <xdr:sp macro="" textlink="">
          <xdr:nvSpPr>
            <xdr:cNvPr id="4347" name="Group Box 251" hidden="1">
              <a:extLst>
                <a:ext uri="{63B3BB69-23CF-44E3-9099-C40C66FF867C}">
                  <a14:compatExt spid="_x0000_s4347"/>
                </a:ext>
                <a:ext uri="{FF2B5EF4-FFF2-40B4-BE49-F238E27FC236}">
                  <a16:creationId xmlns:a16="http://schemas.microsoft.com/office/drawing/2014/main" id="{00000000-0008-0000-0100-00000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191</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selection activeCell="N3" sqref="N3"/>
    </sheetView>
  </sheetViews>
  <sheetFormatPr defaultRowHeight="13.5" x14ac:dyDescent="0.15"/>
  <cols>
    <col min="1" max="9" width="9.75" style="27" customWidth="1"/>
    <col min="10" max="16384" width="9" style="27"/>
  </cols>
  <sheetData>
    <row r="1" spans="1:9" ht="21.2" customHeight="1" x14ac:dyDescent="0.15">
      <c r="A1" s="152" t="s">
        <v>102</v>
      </c>
      <c r="B1" s="153"/>
      <c r="C1" s="153"/>
      <c r="D1" s="153"/>
      <c r="E1" s="153"/>
      <c r="F1" s="153"/>
      <c r="G1" s="153"/>
      <c r="H1" s="153"/>
      <c r="I1" s="154"/>
    </row>
    <row r="2" spans="1:9" ht="21" customHeight="1" thickBot="1" x14ac:dyDescent="0.2">
      <c r="A2" s="155"/>
      <c r="B2" s="156"/>
      <c r="C2" s="156"/>
      <c r="D2" s="156"/>
      <c r="E2" s="156"/>
      <c r="F2" s="156"/>
      <c r="G2" s="156"/>
      <c r="H2" s="156"/>
      <c r="I2" s="157"/>
    </row>
    <row r="3" spans="1:9" ht="409.5" customHeight="1" thickBot="1" x14ac:dyDescent="0.2">
      <c r="A3" s="149" t="s">
        <v>127</v>
      </c>
      <c r="B3" s="150"/>
      <c r="C3" s="150"/>
      <c r="D3" s="150"/>
      <c r="E3" s="150"/>
      <c r="F3" s="150"/>
      <c r="G3" s="150"/>
      <c r="H3" s="150"/>
      <c r="I3" s="151"/>
    </row>
    <row r="4" spans="1:9" ht="21.2" customHeight="1" x14ac:dyDescent="0.15">
      <c r="A4" s="55" t="s">
        <v>98</v>
      </c>
      <c r="B4" s="4"/>
      <c r="C4" s="4"/>
      <c r="D4" s="105"/>
      <c r="E4" s="106"/>
      <c r="F4" s="4"/>
      <c r="G4" s="4"/>
      <c r="H4" s="4"/>
      <c r="I4" s="29"/>
    </row>
    <row r="5" spans="1:9" ht="21.2" customHeight="1" x14ac:dyDescent="0.15">
      <c r="A5" s="104" t="s">
        <v>116</v>
      </c>
      <c r="B5" s="105"/>
      <c r="C5" s="106"/>
      <c r="D5" s="106"/>
      <c r="E5" s="106"/>
      <c r="F5" s="4"/>
      <c r="G5" s="4"/>
      <c r="H5" s="4"/>
      <c r="I5" s="29"/>
    </row>
    <row r="6" spans="1:9" ht="21.2" customHeight="1" x14ac:dyDescent="0.15">
      <c r="A6" s="104" t="s">
        <v>115</v>
      </c>
      <c r="B6" s="4"/>
      <c r="C6" s="4"/>
      <c r="D6" s="106"/>
      <c r="E6" s="106"/>
      <c r="F6" s="4"/>
      <c r="G6" s="4"/>
      <c r="H6" s="4"/>
      <c r="I6" s="29"/>
    </row>
    <row r="7" spans="1:9" ht="21.2" customHeight="1" x14ac:dyDescent="0.15">
      <c r="A7" s="55" t="s">
        <v>117</v>
      </c>
      <c r="B7" s="105"/>
      <c r="C7" s="106"/>
      <c r="D7" s="106"/>
      <c r="E7" s="106"/>
      <c r="F7" s="4"/>
      <c r="G7" s="4"/>
      <c r="H7" s="4"/>
      <c r="I7" s="29"/>
    </row>
    <row r="8" spans="1:9" ht="21.2" customHeight="1" x14ac:dyDescent="0.15">
      <c r="A8" s="55" t="s">
        <v>118</v>
      </c>
      <c r="B8" s="106"/>
      <c r="C8" s="106"/>
      <c r="D8" s="106"/>
      <c r="E8" s="106"/>
      <c r="F8" s="4"/>
      <c r="G8" s="4"/>
      <c r="H8" s="4"/>
      <c r="I8" s="29"/>
    </row>
    <row r="9" spans="1:9" ht="21.2" customHeight="1" x14ac:dyDescent="0.15">
      <c r="A9" s="28"/>
      <c r="B9" s="4"/>
      <c r="C9" s="4"/>
      <c r="D9" s="4"/>
      <c r="E9" s="4"/>
      <c r="F9" s="4"/>
      <c r="G9" s="4"/>
      <c r="H9" s="4"/>
      <c r="I9" s="29"/>
    </row>
    <row r="10" spans="1:9" ht="21.2" customHeight="1" x14ac:dyDescent="0.15">
      <c r="A10" s="51" t="s">
        <v>101</v>
      </c>
      <c r="B10" s="50"/>
      <c r="C10" s="50"/>
      <c r="D10" s="50"/>
      <c r="E10" s="4"/>
      <c r="F10" s="4"/>
      <c r="G10" s="4"/>
      <c r="H10" s="4"/>
      <c r="I10" s="29"/>
    </row>
    <row r="11" spans="1:9" ht="21.2" customHeight="1" x14ac:dyDescent="0.15">
      <c r="A11" s="53" t="s">
        <v>99</v>
      </c>
      <c r="B11" s="50"/>
      <c r="C11" s="50"/>
      <c r="D11" s="50"/>
      <c r="E11" s="4"/>
      <c r="F11" s="4"/>
      <c r="G11" s="4"/>
      <c r="H11" s="4"/>
      <c r="I11" s="29"/>
    </row>
    <row r="12" spans="1:9" ht="21.2" customHeight="1" x14ac:dyDescent="0.15">
      <c r="A12" s="54" t="s">
        <v>100</v>
      </c>
      <c r="B12" s="50"/>
      <c r="C12" s="50"/>
      <c r="D12" s="50"/>
      <c r="E12" s="4"/>
      <c r="F12" s="4"/>
      <c r="G12" s="4"/>
      <c r="H12" s="4"/>
      <c r="I12" s="29"/>
    </row>
    <row r="13" spans="1:9" ht="21.2" customHeight="1" thickBot="1" x14ac:dyDescent="0.2">
      <c r="A13" s="51"/>
      <c r="B13" s="50"/>
      <c r="C13" s="50"/>
      <c r="D13" s="50"/>
      <c r="E13" s="4"/>
      <c r="F13" s="4"/>
      <c r="G13" s="4"/>
      <c r="H13" s="4"/>
      <c r="I13" s="29"/>
    </row>
    <row r="14" spans="1:9" ht="21.2" customHeight="1" thickBot="1" x14ac:dyDescent="0.2">
      <c r="A14" s="51"/>
      <c r="B14" s="50"/>
      <c r="C14" s="4"/>
      <c r="D14" s="52"/>
      <c r="E14" s="66" t="s">
        <v>114</v>
      </c>
      <c r="F14" s="67"/>
      <c r="G14" s="68"/>
      <c r="H14" s="4"/>
      <c r="I14" s="29"/>
    </row>
    <row r="15" spans="1:9" ht="21.2" customHeight="1" x14ac:dyDescent="0.15">
      <c r="A15" s="28"/>
      <c r="B15" s="4"/>
      <c r="C15" s="4"/>
      <c r="D15" s="4"/>
      <c r="E15" s="4"/>
      <c r="F15" s="4"/>
      <c r="G15" s="4"/>
      <c r="H15" s="4"/>
      <c r="I15" s="29"/>
    </row>
    <row r="16" spans="1:9" ht="21.2" customHeight="1" thickBot="1" x14ac:dyDescent="0.2">
      <c r="A16" s="64"/>
      <c r="B16" s="65"/>
      <c r="C16" s="65"/>
      <c r="D16" s="65"/>
      <c r="E16" s="65"/>
      <c r="F16" s="65"/>
      <c r="G16" s="65"/>
      <c r="H16" s="65"/>
      <c r="I16" s="30"/>
    </row>
    <row r="17" ht="21.2" customHeight="1" x14ac:dyDescent="0.15"/>
    <row r="18" ht="21.2" customHeight="1" x14ac:dyDescent="0.15"/>
    <row r="19" ht="21.2" customHeight="1" x14ac:dyDescent="0.15"/>
    <row r="20" ht="21.2" customHeight="1" x14ac:dyDescent="0.15"/>
    <row r="21" ht="21.2" customHeight="1" x14ac:dyDescent="0.15"/>
    <row r="22" ht="21.2" customHeight="1" x14ac:dyDescent="0.15"/>
    <row r="23" ht="21.2" customHeight="1" x14ac:dyDescent="0.15"/>
    <row r="24" ht="21.2" customHeight="1" x14ac:dyDescent="0.15"/>
    <row r="25" ht="21.2" customHeight="1" x14ac:dyDescent="0.15"/>
    <row r="26" ht="21.2" customHeight="1" x14ac:dyDescent="0.15"/>
    <row r="27" ht="21.2" customHeight="1" x14ac:dyDescent="0.15"/>
    <row r="28" ht="21.2" customHeight="1" x14ac:dyDescent="0.15"/>
    <row r="29" ht="21.2" customHeight="1" x14ac:dyDescent="0.15"/>
    <row r="30" ht="21.2" customHeight="1" x14ac:dyDescent="0.15"/>
    <row r="31" ht="21.2" customHeight="1" x14ac:dyDescent="0.15"/>
    <row r="32" ht="21.2" customHeight="1" x14ac:dyDescent="0.15"/>
    <row r="33" ht="21.2" customHeight="1" x14ac:dyDescent="0.15"/>
    <row r="34" ht="21.2" customHeight="1" x14ac:dyDescent="0.15"/>
    <row r="35" ht="21.2" customHeight="1" x14ac:dyDescent="0.15"/>
  </sheetData>
  <sheetProtection algorithmName="SHA-512" hashValue="lJbm/demb88HXAOxmiUYPv15SRKANAkPRRv+u0dBx1pOluMCVHG6H6cUiw9yfXb9quZT5Hqw3APleTBtTEoyVw==" saltValue="AJyGLzgkudyT2c9fW3AKTg==" spinCount="100000" sheet="1" selectLockedCells="1"/>
  <mergeCells count="2">
    <mergeCell ref="A3:I3"/>
    <mergeCell ref="A1:I2"/>
  </mergeCells>
  <phoneticPr fontId="1"/>
  <printOptions horizontalCentered="1"/>
  <pageMargins left="0.23622047244094491" right="0.23622047244094491"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Q66"/>
  <sheetViews>
    <sheetView showGridLines="0" view="pageBreakPreview" topLeftCell="A7" zoomScale="80" zoomScaleNormal="100" zoomScaleSheetLayoutView="80" workbookViewId="0">
      <selection activeCell="C56" sqref="C56:W56"/>
    </sheetView>
  </sheetViews>
  <sheetFormatPr defaultColWidth="9" defaultRowHeight="13.5" x14ac:dyDescent="0.15"/>
  <cols>
    <col min="1" max="1" width="17.625" style="3" customWidth="1"/>
    <col min="2" max="20" width="3.625" style="2" customWidth="1"/>
    <col min="21" max="21" width="3.75" style="2" customWidth="1"/>
    <col min="22" max="22" width="2.625" style="2" customWidth="1"/>
    <col min="23" max="23" width="30.375" style="2" customWidth="1"/>
    <col min="24" max="24" width="9" style="25" customWidth="1"/>
    <col min="25" max="26" width="9" style="11"/>
    <col min="27" max="36" width="9" style="2"/>
    <col min="37" max="43" width="9" style="11"/>
    <col min="44" max="16384" width="9" style="2"/>
  </cols>
  <sheetData>
    <row r="1" spans="1:43" s="27" customFormat="1" ht="21.2" customHeight="1" x14ac:dyDescent="0.15">
      <c r="A1" s="237" t="s">
        <v>103</v>
      </c>
      <c r="B1" s="238"/>
      <c r="C1" s="238"/>
      <c r="D1" s="238"/>
      <c r="E1" s="238"/>
      <c r="F1" s="238"/>
      <c r="G1" s="238"/>
      <c r="H1" s="238"/>
      <c r="I1" s="238"/>
      <c r="J1" s="238"/>
      <c r="K1" s="238"/>
      <c r="L1" s="238"/>
      <c r="M1" s="238"/>
      <c r="N1" s="238"/>
      <c r="O1" s="238"/>
      <c r="P1" s="238"/>
      <c r="Q1" s="238"/>
      <c r="R1" s="238"/>
      <c r="S1" s="238"/>
      <c r="T1" s="238"/>
      <c r="U1" s="238"/>
      <c r="V1" s="238"/>
      <c r="W1" s="239"/>
    </row>
    <row r="2" spans="1:43" s="27" customFormat="1" ht="21.2" customHeight="1" x14ac:dyDescent="0.15">
      <c r="A2" s="240"/>
      <c r="B2" s="241"/>
      <c r="C2" s="241"/>
      <c r="D2" s="241"/>
      <c r="E2" s="241"/>
      <c r="F2" s="241"/>
      <c r="G2" s="241"/>
      <c r="H2" s="241"/>
      <c r="I2" s="241"/>
      <c r="J2" s="241"/>
      <c r="K2" s="241"/>
      <c r="L2" s="241"/>
      <c r="M2" s="241"/>
      <c r="N2" s="241"/>
      <c r="O2" s="241"/>
      <c r="P2" s="241"/>
      <c r="Q2" s="241"/>
      <c r="R2" s="241"/>
      <c r="S2" s="241"/>
      <c r="T2" s="241"/>
      <c r="U2" s="241"/>
      <c r="V2" s="241"/>
      <c r="W2" s="242"/>
    </row>
    <row r="3" spans="1:43" ht="177.75" customHeight="1" thickBot="1" x14ac:dyDescent="0.2">
      <c r="A3" s="228" t="s">
        <v>120</v>
      </c>
      <c r="B3" s="229"/>
      <c r="C3" s="229"/>
      <c r="D3" s="229"/>
      <c r="E3" s="229"/>
      <c r="F3" s="229"/>
      <c r="G3" s="229"/>
      <c r="H3" s="229"/>
      <c r="I3" s="229"/>
      <c r="J3" s="229"/>
      <c r="K3" s="229"/>
      <c r="L3" s="229"/>
      <c r="M3" s="229"/>
      <c r="N3" s="229"/>
      <c r="O3" s="229"/>
      <c r="P3" s="229"/>
      <c r="Q3" s="229"/>
      <c r="R3" s="229"/>
      <c r="S3" s="229"/>
      <c r="T3" s="229"/>
      <c r="U3" s="229"/>
      <c r="V3" s="229"/>
      <c r="W3" s="230"/>
      <c r="AK3" s="11" t="s">
        <v>10</v>
      </c>
      <c r="AL3" s="11" t="s">
        <v>26</v>
      </c>
      <c r="AM3" s="11" t="s">
        <v>31</v>
      </c>
      <c r="AN3" s="11">
        <v>3</v>
      </c>
      <c r="AO3" s="11" t="s">
        <v>16</v>
      </c>
    </row>
    <row r="4" spans="1:43" s="3" customFormat="1" ht="22.7" customHeight="1" x14ac:dyDescent="0.15">
      <c r="A4" s="231" t="s">
        <v>25</v>
      </c>
      <c r="B4" s="232"/>
      <c r="C4" s="85"/>
      <c r="D4" s="86"/>
      <c r="E4" s="87"/>
      <c r="F4" s="88" t="s">
        <v>24</v>
      </c>
      <c r="G4" s="89"/>
      <c r="H4" s="89"/>
      <c r="I4" s="89"/>
      <c r="J4" s="89"/>
      <c r="K4" s="89"/>
      <c r="L4" s="89"/>
      <c r="M4" s="89"/>
      <c r="N4" s="90"/>
      <c r="O4" s="91"/>
      <c r="P4" s="91"/>
      <c r="Q4" s="88"/>
      <c r="R4" s="89"/>
      <c r="S4" s="89"/>
      <c r="T4" s="89"/>
      <c r="U4" s="89"/>
      <c r="V4" s="89"/>
      <c r="W4" s="92"/>
      <c r="X4" s="25"/>
      <c r="Y4" s="11"/>
      <c r="Z4" s="11"/>
      <c r="AK4" s="11" t="s">
        <v>11</v>
      </c>
      <c r="AL4" s="11" t="s">
        <v>27</v>
      </c>
      <c r="AM4" s="11" t="s">
        <v>32</v>
      </c>
      <c r="AN4" s="11">
        <v>4</v>
      </c>
      <c r="AO4" s="11" t="s">
        <v>17</v>
      </c>
      <c r="AP4" s="11"/>
      <c r="AQ4" s="11"/>
    </row>
    <row r="5" spans="1:43" s="24" customFormat="1" ht="22.7" customHeight="1" x14ac:dyDescent="0.15">
      <c r="A5" s="93"/>
      <c r="B5" s="94"/>
      <c r="C5" s="95"/>
      <c r="D5" s="96" t="s">
        <v>37</v>
      </c>
      <c r="E5" s="95"/>
      <c r="F5" s="97"/>
      <c r="G5" s="98"/>
      <c r="H5" s="98"/>
      <c r="I5" s="98"/>
      <c r="J5" s="98"/>
      <c r="K5" s="98"/>
      <c r="L5" s="98"/>
      <c r="M5" s="98"/>
      <c r="N5" s="96"/>
      <c r="O5" s="96" t="s">
        <v>75</v>
      </c>
      <c r="P5" s="95"/>
      <c r="Q5" s="97"/>
      <c r="R5" s="98"/>
      <c r="S5" s="98"/>
      <c r="T5" s="98"/>
      <c r="U5" s="98"/>
      <c r="V5" s="98"/>
      <c r="W5" s="99"/>
      <c r="X5" s="25"/>
      <c r="Y5" s="11"/>
      <c r="Z5" s="11"/>
      <c r="AK5" s="11"/>
      <c r="AL5" s="11"/>
      <c r="AM5" s="11"/>
      <c r="AN5" s="11"/>
      <c r="AO5" s="11"/>
      <c r="AP5" s="11"/>
      <c r="AQ5" s="11"/>
    </row>
    <row r="6" spans="1:43" s="3" customFormat="1" ht="6" customHeight="1" thickBot="1" x14ac:dyDescent="0.2">
      <c r="A6" s="233"/>
      <c r="B6" s="234"/>
      <c r="C6" s="100"/>
      <c r="D6" s="100"/>
      <c r="E6" s="100"/>
      <c r="F6" s="100"/>
      <c r="G6" s="100"/>
      <c r="H6" s="100"/>
      <c r="I6" s="100"/>
      <c r="J6" s="100"/>
      <c r="K6" s="100"/>
      <c r="L6" s="100"/>
      <c r="M6" s="100"/>
      <c r="N6" s="100"/>
      <c r="O6" s="100"/>
      <c r="P6" s="100"/>
      <c r="Q6" s="100"/>
      <c r="R6" s="100"/>
      <c r="S6" s="100"/>
      <c r="T6" s="100"/>
      <c r="U6" s="100"/>
      <c r="V6" s="100"/>
      <c r="W6" s="101"/>
      <c r="X6" s="25"/>
      <c r="Y6" s="11"/>
      <c r="Z6" s="11"/>
      <c r="AK6" s="11" t="s">
        <v>12</v>
      </c>
      <c r="AL6" s="11" t="s">
        <v>28</v>
      </c>
      <c r="AM6" s="11" t="s">
        <v>30</v>
      </c>
      <c r="AN6" s="11"/>
      <c r="AO6" s="11" t="s">
        <v>18</v>
      </c>
      <c r="AP6" s="11"/>
      <c r="AQ6" s="11"/>
    </row>
    <row r="7" spans="1:43" s="27" customFormat="1" ht="30.2" customHeight="1" x14ac:dyDescent="0.15">
      <c r="A7" s="193" t="s">
        <v>95</v>
      </c>
      <c r="B7" s="194"/>
      <c r="C7" s="195" t="s">
        <v>33</v>
      </c>
      <c r="D7" s="196"/>
      <c r="E7" s="197"/>
      <c r="F7" s="198"/>
      <c r="G7" s="199"/>
      <c r="H7" s="200" t="s">
        <v>2</v>
      </c>
      <c r="I7" s="201"/>
      <c r="J7" s="197"/>
      <c r="K7" s="198"/>
      <c r="L7" s="199"/>
      <c r="M7" s="200" t="s">
        <v>3</v>
      </c>
      <c r="N7" s="201"/>
      <c r="O7" s="197"/>
      <c r="P7" s="198"/>
      <c r="Q7" s="199"/>
      <c r="R7" s="200" t="s">
        <v>4</v>
      </c>
      <c r="S7" s="244"/>
      <c r="T7" s="46"/>
      <c r="U7" s="46"/>
      <c r="V7" s="47"/>
      <c r="W7" s="45" t="str">
        <f>IF(OR(E7="",O7=""),"※未入力です","")</f>
        <v>※未入力です</v>
      </c>
      <c r="X7" s="25"/>
      <c r="Y7" s="11"/>
      <c r="Z7" s="11"/>
      <c r="AK7" s="11" t="s">
        <v>15</v>
      </c>
      <c r="AL7" s="11"/>
      <c r="AM7" s="11"/>
      <c r="AN7" s="11"/>
      <c r="AO7" s="11" t="s">
        <v>21</v>
      </c>
      <c r="AP7" s="11"/>
      <c r="AQ7" s="11"/>
    </row>
    <row r="8" spans="1:43" ht="30.2" customHeight="1" x14ac:dyDescent="0.15">
      <c r="A8" s="235" t="s">
        <v>50</v>
      </c>
      <c r="B8" s="236"/>
      <c r="C8" s="159" t="s">
        <v>0</v>
      </c>
      <c r="D8" s="160"/>
      <c r="E8" s="218"/>
      <c r="F8" s="224"/>
      <c r="G8" s="224"/>
      <c r="H8" s="224"/>
      <c r="I8" s="224"/>
      <c r="J8" s="224"/>
      <c r="K8" s="224"/>
      <c r="L8" s="219"/>
      <c r="M8" s="159" t="s">
        <v>1</v>
      </c>
      <c r="N8" s="160"/>
      <c r="O8" s="220"/>
      <c r="P8" s="225"/>
      <c r="Q8" s="225"/>
      <c r="R8" s="225"/>
      <c r="S8" s="225"/>
      <c r="T8" s="225"/>
      <c r="U8" s="225"/>
      <c r="V8" s="221"/>
      <c r="W8" s="45" t="str">
        <f>IF(OR(E8="",O8=""),"※未入力です","")</f>
        <v>※未入力です</v>
      </c>
      <c r="AK8" s="11" t="s">
        <v>13</v>
      </c>
      <c r="AL8" s="11" t="s">
        <v>29</v>
      </c>
      <c r="AO8" s="11" t="s">
        <v>19</v>
      </c>
    </row>
    <row r="9" spans="1:43" ht="30.2" customHeight="1" x14ac:dyDescent="0.15">
      <c r="A9" s="202" t="s">
        <v>51</v>
      </c>
      <c r="B9" s="203"/>
      <c r="C9" s="158" t="s">
        <v>0</v>
      </c>
      <c r="D9" s="158"/>
      <c r="E9" s="243"/>
      <c r="F9" s="243"/>
      <c r="G9" s="243"/>
      <c r="H9" s="243"/>
      <c r="I9" s="243"/>
      <c r="J9" s="243"/>
      <c r="K9" s="243"/>
      <c r="L9" s="243"/>
      <c r="M9" s="158" t="s">
        <v>1</v>
      </c>
      <c r="N9" s="158"/>
      <c r="O9" s="180"/>
      <c r="P9" s="182"/>
      <c r="Q9" s="182"/>
      <c r="R9" s="182"/>
      <c r="S9" s="182"/>
      <c r="T9" s="182"/>
      <c r="U9" s="182"/>
      <c r="V9" s="181"/>
      <c r="W9" s="37" t="str">
        <f t="shared" ref="W9" si="0">IF(OR(E9="",O9=""),"※未入力です","")</f>
        <v>※未入力です</v>
      </c>
      <c r="AK9" s="11" t="s">
        <v>14</v>
      </c>
      <c r="AL9" s="11" t="s">
        <v>30</v>
      </c>
      <c r="AO9" s="11" t="s">
        <v>20</v>
      </c>
    </row>
    <row r="10" spans="1:43" s="3" customFormat="1" ht="35.1" customHeight="1" x14ac:dyDescent="0.15">
      <c r="A10" s="186" t="s">
        <v>38</v>
      </c>
      <c r="B10" s="187"/>
      <c r="C10" s="203" t="s">
        <v>0</v>
      </c>
      <c r="D10" s="203"/>
      <c r="E10" s="245"/>
      <c r="F10" s="245"/>
      <c r="G10" s="245"/>
      <c r="H10" s="245"/>
      <c r="I10" s="245"/>
      <c r="J10" s="245"/>
      <c r="K10" s="245"/>
      <c r="L10" s="245"/>
      <c r="M10" s="203" t="s">
        <v>1</v>
      </c>
      <c r="N10" s="203"/>
      <c r="O10" s="216"/>
      <c r="P10" s="223"/>
      <c r="Q10" s="223"/>
      <c r="R10" s="223"/>
      <c r="S10" s="223"/>
      <c r="T10" s="223"/>
      <c r="U10" s="223"/>
      <c r="V10" s="217"/>
      <c r="W10" s="136"/>
      <c r="X10" s="25"/>
      <c r="Y10" s="11"/>
      <c r="Z10" s="11"/>
      <c r="AK10" s="11"/>
      <c r="AL10" s="11"/>
      <c r="AM10" s="11"/>
      <c r="AN10" s="11"/>
      <c r="AO10" s="11"/>
      <c r="AP10" s="11"/>
      <c r="AQ10" s="11"/>
    </row>
    <row r="11" spans="1:43" s="3" customFormat="1" ht="35.1" customHeight="1" x14ac:dyDescent="0.15">
      <c r="A11" s="186" t="s">
        <v>52</v>
      </c>
      <c r="B11" s="187"/>
      <c r="C11" s="137"/>
      <c r="D11" s="138"/>
      <c r="E11" s="20" t="s">
        <v>39</v>
      </c>
      <c r="F11" s="21"/>
      <c r="G11" s="21"/>
      <c r="H11" s="21"/>
      <c r="I11" s="21"/>
      <c r="J11" s="21"/>
      <c r="K11" s="21"/>
      <c r="L11" s="21"/>
      <c r="M11" s="138"/>
      <c r="N11" s="138"/>
      <c r="O11" s="20" t="s">
        <v>40</v>
      </c>
      <c r="P11" s="21"/>
      <c r="Q11" s="21"/>
      <c r="R11" s="21"/>
      <c r="S11" s="21"/>
      <c r="T11" s="21"/>
      <c r="U11" s="21"/>
      <c r="V11" s="21"/>
      <c r="W11" s="139" t="str">
        <f>IF(X11&lt;1,"※未選択です","")</f>
        <v>※未選択です</v>
      </c>
      <c r="X11" s="12">
        <v>0</v>
      </c>
      <c r="Y11" s="11"/>
      <c r="Z11" s="11"/>
      <c r="AK11" s="11"/>
      <c r="AL11" s="11"/>
      <c r="AM11" s="11"/>
      <c r="AN11" s="11"/>
      <c r="AO11" s="11"/>
      <c r="AP11" s="11"/>
      <c r="AQ11" s="11"/>
    </row>
    <row r="12" spans="1:43" ht="30.2" customHeight="1" x14ac:dyDescent="0.15">
      <c r="A12" s="202" t="s">
        <v>53</v>
      </c>
      <c r="B12" s="203"/>
      <c r="C12" s="226" t="s">
        <v>33</v>
      </c>
      <c r="D12" s="227"/>
      <c r="E12" s="220"/>
      <c r="F12" s="225"/>
      <c r="G12" s="221"/>
      <c r="H12" s="246" t="s">
        <v>2</v>
      </c>
      <c r="I12" s="248"/>
      <c r="J12" s="220"/>
      <c r="K12" s="225"/>
      <c r="L12" s="221"/>
      <c r="M12" s="246" t="s">
        <v>3</v>
      </c>
      <c r="N12" s="248"/>
      <c r="O12" s="220"/>
      <c r="P12" s="225"/>
      <c r="Q12" s="221"/>
      <c r="R12" s="246" t="s">
        <v>4</v>
      </c>
      <c r="S12" s="247"/>
      <c r="T12" s="5"/>
      <c r="U12" s="5"/>
      <c r="V12" s="49"/>
      <c r="W12" s="39" t="str">
        <f>IF(OR(C12="",J12="",O12=""),"※未入力です","")</f>
        <v>※未入力です</v>
      </c>
      <c r="AK12" s="11" t="s">
        <v>15</v>
      </c>
      <c r="AO12" s="11" t="s">
        <v>21</v>
      </c>
    </row>
    <row r="13" spans="1:43" ht="30.2" customHeight="1" x14ac:dyDescent="0.15">
      <c r="A13" s="202" t="s">
        <v>125</v>
      </c>
      <c r="B13" s="203"/>
      <c r="C13" s="4" t="s">
        <v>5</v>
      </c>
      <c r="D13" s="4"/>
      <c r="E13" s="180"/>
      <c r="F13" s="182"/>
      <c r="G13" s="182"/>
      <c r="H13" s="181"/>
      <c r="I13" s="36" t="s">
        <v>6</v>
      </c>
      <c r="J13" s="180"/>
      <c r="K13" s="182"/>
      <c r="L13" s="182"/>
      <c r="M13" s="182"/>
      <c r="N13" s="181"/>
      <c r="O13" s="4"/>
      <c r="P13" s="4"/>
      <c r="Q13" s="4"/>
      <c r="R13" s="4"/>
      <c r="S13" s="4"/>
      <c r="T13" s="4"/>
      <c r="U13" s="4"/>
      <c r="V13" s="36"/>
      <c r="W13" s="40"/>
    </row>
    <row r="14" spans="1:43" ht="30.2" customHeight="1" x14ac:dyDescent="0.15">
      <c r="A14" s="202"/>
      <c r="B14" s="203"/>
      <c r="C14" s="180"/>
      <c r="D14" s="182"/>
      <c r="E14" s="182"/>
      <c r="F14" s="182"/>
      <c r="G14" s="182"/>
      <c r="H14" s="182"/>
      <c r="I14" s="182"/>
      <c r="J14" s="181"/>
      <c r="K14" s="15" t="s">
        <v>9</v>
      </c>
      <c r="L14" s="4"/>
      <c r="M14" s="4"/>
      <c r="N14" s="4"/>
      <c r="O14" s="4"/>
      <c r="P14" s="4"/>
      <c r="Q14" s="4"/>
      <c r="R14" s="4"/>
      <c r="S14" s="4"/>
      <c r="T14" s="4"/>
      <c r="U14" s="4"/>
      <c r="V14" s="36"/>
      <c r="W14" s="40" t="str">
        <f>IF(OR(C14="",C15=""),"※未入力です","")</f>
        <v>※未入力です</v>
      </c>
    </row>
    <row r="15" spans="1:43" ht="30.2" customHeight="1" x14ac:dyDescent="0.15">
      <c r="A15" s="202"/>
      <c r="B15" s="203"/>
      <c r="C15" s="180"/>
      <c r="D15" s="182"/>
      <c r="E15" s="182"/>
      <c r="F15" s="182"/>
      <c r="G15" s="182"/>
      <c r="H15" s="182"/>
      <c r="I15" s="182"/>
      <c r="J15" s="182"/>
      <c r="K15" s="182"/>
      <c r="L15" s="182"/>
      <c r="M15" s="182"/>
      <c r="N15" s="182"/>
      <c r="O15" s="182"/>
      <c r="P15" s="181"/>
      <c r="Q15" s="15" t="s">
        <v>7</v>
      </c>
      <c r="R15" s="4"/>
      <c r="S15" s="4"/>
      <c r="T15" s="4"/>
      <c r="U15" s="4"/>
      <c r="V15" s="36"/>
      <c r="W15" s="40"/>
    </row>
    <row r="16" spans="1:43" ht="30.2" customHeight="1" x14ac:dyDescent="0.15">
      <c r="A16" s="202"/>
      <c r="B16" s="203"/>
      <c r="C16" s="180"/>
      <c r="D16" s="182"/>
      <c r="E16" s="182"/>
      <c r="F16" s="182"/>
      <c r="G16" s="182"/>
      <c r="H16" s="182"/>
      <c r="I16" s="182"/>
      <c r="J16" s="182"/>
      <c r="K16" s="182"/>
      <c r="L16" s="182"/>
      <c r="M16" s="182"/>
      <c r="N16" s="182"/>
      <c r="O16" s="182"/>
      <c r="P16" s="181"/>
      <c r="Q16" s="6" t="s">
        <v>8</v>
      </c>
      <c r="R16" s="5"/>
      <c r="S16" s="5"/>
      <c r="T16" s="4"/>
      <c r="U16" s="4"/>
      <c r="V16" s="49"/>
      <c r="W16" s="39"/>
    </row>
    <row r="17" spans="1:43" ht="30.2" customHeight="1" x14ac:dyDescent="0.15">
      <c r="A17" s="202" t="s">
        <v>54</v>
      </c>
      <c r="B17" s="203"/>
      <c r="C17" s="180"/>
      <c r="D17" s="182"/>
      <c r="E17" s="182"/>
      <c r="F17" s="181"/>
      <c r="G17" s="36" t="s">
        <v>6</v>
      </c>
      <c r="H17" s="180"/>
      <c r="I17" s="182"/>
      <c r="J17" s="182"/>
      <c r="K17" s="181"/>
      <c r="L17" s="36" t="s">
        <v>6</v>
      </c>
      <c r="M17" s="180"/>
      <c r="N17" s="182"/>
      <c r="O17" s="182"/>
      <c r="P17" s="181"/>
      <c r="Q17" s="15"/>
      <c r="R17" s="4"/>
      <c r="S17" s="4"/>
      <c r="T17" s="16"/>
      <c r="U17" s="16"/>
      <c r="V17" s="4"/>
      <c r="W17" s="40" t="str">
        <f>IF(OR(C17="",H17="",M17=""),"※未入力です","")</f>
        <v>※未入力です</v>
      </c>
    </row>
    <row r="18" spans="1:43" ht="30.2" customHeight="1" x14ac:dyDescent="0.15">
      <c r="A18" s="202"/>
      <c r="B18" s="203"/>
      <c r="C18" s="4"/>
      <c r="D18" s="4"/>
      <c r="E18" s="4" t="s">
        <v>66</v>
      </c>
      <c r="F18" s="4"/>
      <c r="G18" s="5"/>
      <c r="H18" s="4"/>
      <c r="I18" s="4"/>
      <c r="J18" s="180"/>
      <c r="K18" s="181"/>
      <c r="L18" s="5" t="s">
        <v>67</v>
      </c>
      <c r="M18" s="4"/>
      <c r="N18" s="4"/>
      <c r="O18" s="4"/>
      <c r="P18" s="4" t="s">
        <v>68</v>
      </c>
      <c r="Q18" s="5"/>
      <c r="R18" s="5"/>
      <c r="S18" s="5"/>
      <c r="T18" s="5"/>
      <c r="U18" s="5"/>
      <c r="V18" s="49"/>
      <c r="W18" s="39"/>
      <c r="X18" s="12">
        <v>0</v>
      </c>
    </row>
    <row r="19" spans="1:43" ht="30.2" customHeight="1" x14ac:dyDescent="0.15">
      <c r="A19" s="202" t="s">
        <v>55</v>
      </c>
      <c r="B19" s="203"/>
      <c r="C19" s="180"/>
      <c r="D19" s="182"/>
      <c r="E19" s="182"/>
      <c r="F19" s="181"/>
      <c r="G19" s="48" t="s">
        <v>6</v>
      </c>
      <c r="H19" s="180"/>
      <c r="I19" s="182"/>
      <c r="J19" s="182"/>
      <c r="K19" s="181"/>
      <c r="L19" s="48" t="s">
        <v>6</v>
      </c>
      <c r="M19" s="180"/>
      <c r="N19" s="182"/>
      <c r="O19" s="182"/>
      <c r="P19" s="181"/>
      <c r="Q19" s="7"/>
      <c r="R19" s="8"/>
      <c r="S19" s="8"/>
      <c r="T19" s="8"/>
      <c r="U19" s="8"/>
      <c r="V19" s="9"/>
      <c r="W19" s="38" t="str">
        <f>IF(OR(C19="",H19="",M19=""),"※未入力です","")</f>
        <v>※未入力です</v>
      </c>
    </row>
    <row r="20" spans="1:43" ht="30.2" customHeight="1" x14ac:dyDescent="0.15">
      <c r="A20" s="186" t="s">
        <v>56</v>
      </c>
      <c r="B20" s="187"/>
      <c r="C20" s="180"/>
      <c r="D20" s="182"/>
      <c r="E20" s="182"/>
      <c r="F20" s="182"/>
      <c r="G20" s="182"/>
      <c r="H20" s="182"/>
      <c r="I20" s="182"/>
      <c r="J20" s="182"/>
      <c r="K20" s="181"/>
      <c r="L20" s="4" t="s">
        <v>22</v>
      </c>
      <c r="M20" s="180"/>
      <c r="N20" s="182"/>
      <c r="O20" s="182"/>
      <c r="P20" s="182"/>
      <c r="Q20" s="182"/>
      <c r="R20" s="182"/>
      <c r="S20" s="182"/>
      <c r="T20" s="182"/>
      <c r="U20" s="182"/>
      <c r="V20" s="181"/>
      <c r="W20" s="40" t="str">
        <f>IF(OR(C20="",M20=""),"※未入力です","")</f>
        <v>※未入力です</v>
      </c>
    </row>
    <row r="21" spans="1:43" ht="13.7" customHeight="1" x14ac:dyDescent="0.15">
      <c r="A21" s="186"/>
      <c r="B21" s="187"/>
      <c r="C21" s="15" t="s">
        <v>34</v>
      </c>
      <c r="D21" s="4"/>
      <c r="E21" s="4"/>
      <c r="F21" s="4"/>
      <c r="G21" s="4"/>
      <c r="H21" s="4"/>
      <c r="I21" s="4"/>
      <c r="J21" s="4"/>
      <c r="K21" s="4"/>
      <c r="L21" s="5"/>
      <c r="M21" s="4"/>
      <c r="N21" s="4"/>
      <c r="O21" s="4"/>
      <c r="P21" s="4"/>
      <c r="Q21" s="4"/>
      <c r="R21" s="4"/>
      <c r="S21" s="4"/>
      <c r="T21" s="4"/>
      <c r="U21" s="4"/>
      <c r="V21" s="4"/>
      <c r="W21" s="41"/>
    </row>
    <row r="22" spans="1:43" ht="30.2" customHeight="1" x14ac:dyDescent="0.15">
      <c r="A22" s="186" t="s">
        <v>57</v>
      </c>
      <c r="B22" s="187"/>
      <c r="C22" s="182"/>
      <c r="D22" s="182"/>
      <c r="E22" s="182"/>
      <c r="F22" s="182"/>
      <c r="G22" s="182"/>
      <c r="H22" s="182"/>
      <c r="I22" s="182"/>
      <c r="J22" s="182"/>
      <c r="K22" s="181"/>
      <c r="L22" s="4" t="s">
        <v>22</v>
      </c>
      <c r="M22" s="180"/>
      <c r="N22" s="182"/>
      <c r="O22" s="182"/>
      <c r="P22" s="182"/>
      <c r="Q22" s="182"/>
      <c r="R22" s="182"/>
      <c r="S22" s="182"/>
      <c r="T22" s="182"/>
      <c r="U22" s="182"/>
      <c r="V22" s="181"/>
      <c r="W22" s="42" t="str">
        <f>IF(OR(C22="",M22=""),"※未入力です",IF(OR(C20&lt;&gt;C22,M20&lt;&gt;M22),"※アドレスが不一致です",""))</f>
        <v>※未入力です</v>
      </c>
    </row>
    <row r="23" spans="1:43" ht="13.7" customHeight="1" x14ac:dyDescent="0.15">
      <c r="A23" s="186"/>
      <c r="B23" s="187"/>
      <c r="C23" s="15" t="s">
        <v>23</v>
      </c>
      <c r="D23" s="4"/>
      <c r="E23" s="4"/>
      <c r="F23" s="4"/>
      <c r="G23" s="4"/>
      <c r="H23" s="4"/>
      <c r="I23" s="4"/>
      <c r="J23" s="4"/>
      <c r="K23" s="4"/>
      <c r="L23" s="4"/>
      <c r="M23" s="4"/>
      <c r="N23" s="4"/>
      <c r="O23" s="4"/>
      <c r="P23" s="4"/>
      <c r="Q23" s="4"/>
      <c r="R23" s="4"/>
      <c r="S23" s="4"/>
      <c r="T23" s="4"/>
      <c r="U23" s="4"/>
      <c r="V23" s="4"/>
      <c r="W23" s="29"/>
      <c r="AB23" s="4"/>
    </row>
    <row r="24" spans="1:43" s="3" customFormat="1" ht="30.2" customHeight="1" x14ac:dyDescent="0.15">
      <c r="A24" s="186" t="s">
        <v>58</v>
      </c>
      <c r="B24" s="187"/>
      <c r="C24" s="140" t="s">
        <v>64</v>
      </c>
      <c r="D24" s="141"/>
      <c r="E24" s="141"/>
      <c r="F24" s="141"/>
      <c r="G24" s="180"/>
      <c r="H24" s="182"/>
      <c r="I24" s="182"/>
      <c r="J24" s="182"/>
      <c r="K24" s="182"/>
      <c r="L24" s="182"/>
      <c r="M24" s="182"/>
      <c r="N24" s="181"/>
      <c r="O24" s="141" t="s">
        <v>13</v>
      </c>
      <c r="P24" s="141"/>
      <c r="Q24" s="141"/>
      <c r="R24" s="141"/>
      <c r="S24" s="141"/>
      <c r="T24" s="141"/>
      <c r="U24" s="141"/>
      <c r="V24" s="141"/>
      <c r="W24" s="142" t="str">
        <f>IF(OR(G24="",I25=""),"※未入力です","")</f>
        <v>※未入力です</v>
      </c>
      <c r="X24" s="25"/>
      <c r="Y24" s="11"/>
      <c r="Z24" s="11"/>
      <c r="AA24" s="11"/>
      <c r="AB24" s="11"/>
      <c r="AC24" s="11"/>
    </row>
    <row r="25" spans="1:43" s="3" customFormat="1" ht="30.2" customHeight="1" x14ac:dyDescent="0.15">
      <c r="A25" s="186"/>
      <c r="B25" s="187"/>
      <c r="C25" s="143" t="s">
        <v>65</v>
      </c>
      <c r="D25" s="144"/>
      <c r="E25" s="144"/>
      <c r="F25" s="144"/>
      <c r="G25" s="144" t="s">
        <v>42</v>
      </c>
      <c r="H25" s="144"/>
      <c r="I25" s="180"/>
      <c r="J25" s="182"/>
      <c r="K25" s="182"/>
      <c r="L25" s="181"/>
      <c r="M25" s="145" t="s">
        <v>41</v>
      </c>
      <c r="N25" s="146"/>
      <c r="O25" s="146"/>
      <c r="P25" s="146"/>
      <c r="Q25" s="146"/>
      <c r="R25" s="146"/>
      <c r="S25" s="146"/>
      <c r="T25" s="146"/>
      <c r="U25" s="146"/>
      <c r="V25" s="146"/>
      <c r="W25" s="147"/>
      <c r="X25" s="25"/>
      <c r="Y25" s="11"/>
      <c r="Z25" s="11"/>
      <c r="AB25" s="4"/>
      <c r="AK25" s="11"/>
      <c r="AL25" s="11"/>
      <c r="AM25" s="11"/>
      <c r="AN25" s="11"/>
      <c r="AO25" s="11"/>
      <c r="AP25" s="11"/>
      <c r="AQ25" s="11"/>
    </row>
    <row r="26" spans="1:43" s="3" customFormat="1" ht="30.2" customHeight="1" x14ac:dyDescent="0.15">
      <c r="A26" s="186" t="s">
        <v>59</v>
      </c>
      <c r="B26" s="187"/>
      <c r="C26" s="180"/>
      <c r="D26" s="182"/>
      <c r="E26" s="182"/>
      <c r="F26" s="182"/>
      <c r="G26" s="182"/>
      <c r="H26" s="182"/>
      <c r="I26" s="182"/>
      <c r="J26" s="182"/>
      <c r="K26" s="181"/>
      <c r="L26" s="4"/>
      <c r="M26" s="16"/>
      <c r="N26" s="16"/>
      <c r="O26" s="8"/>
      <c r="P26" s="8"/>
      <c r="Q26" s="4"/>
      <c r="R26" s="8"/>
      <c r="S26" s="8"/>
      <c r="T26" s="8"/>
      <c r="U26" s="8"/>
      <c r="V26" s="8"/>
      <c r="W26" s="42" t="str">
        <f>IF(C26="","※未入力です","")</f>
        <v>※未入力です</v>
      </c>
      <c r="X26" s="25"/>
      <c r="Y26" s="11"/>
      <c r="Z26" s="11"/>
      <c r="AB26" s="4"/>
      <c r="AK26" s="11"/>
      <c r="AL26" s="11"/>
      <c r="AM26" s="11"/>
      <c r="AN26" s="11"/>
      <c r="AO26" s="11"/>
      <c r="AP26" s="11"/>
      <c r="AQ26" s="11"/>
    </row>
    <row r="27" spans="1:43" s="3" customFormat="1" ht="15" customHeight="1" x14ac:dyDescent="0.15">
      <c r="A27" s="210" t="s">
        <v>60</v>
      </c>
      <c r="B27" s="211"/>
      <c r="C27" s="22"/>
      <c r="D27" s="15"/>
      <c r="E27" s="15" t="s">
        <v>69</v>
      </c>
      <c r="F27" s="15"/>
      <c r="G27" s="216"/>
      <c r="H27" s="217"/>
      <c r="I27" s="222" t="s">
        <v>72</v>
      </c>
      <c r="J27" s="216"/>
      <c r="K27" s="223"/>
      <c r="L27" s="207" t="s">
        <v>73</v>
      </c>
      <c r="M27" s="216"/>
      <c r="N27" s="217"/>
      <c r="O27" s="204" t="s">
        <v>74</v>
      </c>
      <c r="P27" s="4"/>
      <c r="Q27" s="16"/>
      <c r="R27" s="18"/>
      <c r="S27" s="17"/>
      <c r="T27" s="16"/>
      <c r="U27" s="16"/>
      <c r="V27" s="16"/>
      <c r="W27" s="43" t="str">
        <f>IF(OR(G27="",J27="",M27=""),"※未入力です",IF(X27&lt;1,"※未選択です",""))</f>
        <v>※未入力です</v>
      </c>
      <c r="X27" s="12">
        <v>0</v>
      </c>
      <c r="Y27" s="11"/>
      <c r="Z27" s="11"/>
      <c r="AB27" s="4"/>
      <c r="AK27" s="11"/>
      <c r="AL27" s="11"/>
      <c r="AM27" s="11"/>
      <c r="AN27" s="11"/>
      <c r="AO27" s="11"/>
      <c r="AP27" s="11"/>
      <c r="AQ27" s="11"/>
    </row>
    <row r="28" spans="1:43" s="13" customFormat="1" ht="15" customHeight="1" x14ac:dyDescent="0.15">
      <c r="A28" s="212"/>
      <c r="B28" s="213"/>
      <c r="C28" s="23"/>
      <c r="D28" s="15"/>
      <c r="E28" s="15" t="s">
        <v>70</v>
      </c>
      <c r="F28" s="15"/>
      <c r="G28" s="218"/>
      <c r="H28" s="219"/>
      <c r="I28" s="208"/>
      <c r="J28" s="218"/>
      <c r="K28" s="224"/>
      <c r="L28" s="208"/>
      <c r="M28" s="218"/>
      <c r="N28" s="219"/>
      <c r="O28" s="205"/>
      <c r="P28" s="4"/>
      <c r="Q28" s="4"/>
      <c r="R28" s="17"/>
      <c r="S28" s="17"/>
      <c r="T28" s="4"/>
      <c r="U28" s="4"/>
      <c r="V28" s="4"/>
      <c r="W28" s="40"/>
      <c r="X28" s="25"/>
      <c r="Y28" s="11"/>
      <c r="Z28" s="11"/>
      <c r="AB28" s="4"/>
      <c r="AK28" s="11"/>
      <c r="AL28" s="11"/>
      <c r="AM28" s="11"/>
      <c r="AN28" s="11"/>
      <c r="AO28" s="11"/>
      <c r="AP28" s="11"/>
      <c r="AQ28" s="11"/>
    </row>
    <row r="29" spans="1:43" s="13" customFormat="1" ht="15" customHeight="1" x14ac:dyDescent="0.15">
      <c r="A29" s="214"/>
      <c r="B29" s="215"/>
      <c r="C29" s="23"/>
      <c r="D29" s="15"/>
      <c r="E29" s="15" t="s">
        <v>71</v>
      </c>
      <c r="F29" s="15"/>
      <c r="G29" s="220"/>
      <c r="H29" s="221"/>
      <c r="I29" s="209"/>
      <c r="J29" s="220"/>
      <c r="K29" s="225"/>
      <c r="L29" s="209"/>
      <c r="M29" s="220"/>
      <c r="N29" s="221"/>
      <c r="O29" s="206"/>
      <c r="P29" s="4"/>
      <c r="Q29" s="5"/>
      <c r="R29" s="19"/>
      <c r="S29" s="17"/>
      <c r="T29" s="4"/>
      <c r="U29" s="4"/>
      <c r="V29" s="4"/>
      <c r="W29" s="39"/>
      <c r="X29" s="25"/>
      <c r="Y29" s="11"/>
      <c r="Z29" s="11"/>
      <c r="AB29" s="4"/>
      <c r="AK29" s="11"/>
      <c r="AL29" s="11"/>
      <c r="AM29" s="11"/>
      <c r="AN29" s="11"/>
      <c r="AO29" s="11"/>
      <c r="AP29" s="11"/>
      <c r="AQ29" s="11"/>
    </row>
    <row r="30" spans="1:43" s="3" customFormat="1" ht="30.2" customHeight="1" x14ac:dyDescent="0.15">
      <c r="A30" s="186" t="s">
        <v>61</v>
      </c>
      <c r="B30" s="187"/>
      <c r="C30" s="180"/>
      <c r="D30" s="182"/>
      <c r="E30" s="182"/>
      <c r="F30" s="182"/>
      <c r="G30" s="182"/>
      <c r="H30" s="182"/>
      <c r="I30" s="182"/>
      <c r="J30" s="182"/>
      <c r="K30" s="182"/>
      <c r="L30" s="182"/>
      <c r="M30" s="182"/>
      <c r="N30" s="182"/>
      <c r="O30" s="182"/>
      <c r="P30" s="181"/>
      <c r="Q30" s="10"/>
      <c r="R30" s="8"/>
      <c r="S30" s="8"/>
      <c r="T30" s="8"/>
      <c r="U30" s="8"/>
      <c r="V30" s="8"/>
      <c r="W30" s="44" t="str">
        <f>IF(C30="","※未入力です","")</f>
        <v>※未入力です</v>
      </c>
      <c r="X30" s="25"/>
      <c r="Y30" s="11"/>
      <c r="Z30" s="11"/>
      <c r="AB30" s="4"/>
      <c r="AK30" s="11"/>
      <c r="AL30" s="11"/>
      <c r="AM30" s="11"/>
      <c r="AN30" s="11"/>
      <c r="AO30" s="11"/>
      <c r="AP30" s="11"/>
      <c r="AQ30" s="11"/>
    </row>
    <row r="31" spans="1:43" s="3" customFormat="1" ht="30.2" customHeight="1" thickBot="1" x14ac:dyDescent="0.2">
      <c r="A31" s="191" t="s">
        <v>62</v>
      </c>
      <c r="B31" s="192"/>
      <c r="C31" s="216"/>
      <c r="D31" s="223"/>
      <c r="E31" s="223"/>
      <c r="F31" s="223"/>
      <c r="G31" s="223"/>
      <c r="H31" s="223"/>
      <c r="I31" s="223"/>
      <c r="J31" s="223"/>
      <c r="K31" s="223"/>
      <c r="L31" s="223"/>
      <c r="M31" s="223"/>
      <c r="N31" s="223"/>
      <c r="O31" s="223"/>
      <c r="P31" s="217"/>
      <c r="Q31" s="16"/>
      <c r="R31" s="4"/>
      <c r="S31" s="4"/>
      <c r="T31" s="4"/>
      <c r="U31" s="4"/>
      <c r="V31" s="4"/>
      <c r="W31" s="56" t="str">
        <f>IF(C31="","※未入力です","")</f>
        <v>※未入力です</v>
      </c>
      <c r="X31" s="25"/>
      <c r="Y31" s="11"/>
      <c r="Z31" s="11"/>
      <c r="AB31" s="4"/>
      <c r="AK31" s="11"/>
      <c r="AL31" s="11"/>
      <c r="AM31" s="11"/>
      <c r="AN31" s="11"/>
      <c r="AO31" s="11"/>
      <c r="AP31" s="11"/>
      <c r="AQ31" s="11"/>
    </row>
    <row r="32" spans="1:43" s="27" customFormat="1" ht="30.2" customHeight="1" thickBot="1" x14ac:dyDescent="0.2">
      <c r="A32" s="188" t="s">
        <v>63</v>
      </c>
      <c r="B32" s="189"/>
      <c r="C32" s="57"/>
      <c r="D32" s="58"/>
      <c r="E32" s="58" t="s">
        <v>35</v>
      </c>
      <c r="F32" s="58"/>
      <c r="G32" s="58"/>
      <c r="H32" s="58"/>
      <c r="I32" s="58"/>
      <c r="J32" s="58"/>
      <c r="K32" s="58"/>
      <c r="L32" s="58"/>
      <c r="M32" s="58"/>
      <c r="N32" s="58"/>
      <c r="O32" s="58" t="s">
        <v>36</v>
      </c>
      <c r="P32" s="58"/>
      <c r="Q32" s="58"/>
      <c r="R32" s="58"/>
      <c r="S32" s="58"/>
      <c r="T32" s="58"/>
      <c r="U32" s="58"/>
      <c r="V32" s="58"/>
      <c r="W32" s="59" t="str">
        <f>IF(X32&lt;1,"※未選択です","")</f>
        <v>※未選択です</v>
      </c>
      <c r="X32" s="12">
        <v>0</v>
      </c>
      <c r="Y32" s="11"/>
      <c r="Z32" s="11"/>
      <c r="AB32" s="4"/>
      <c r="AK32" s="11"/>
      <c r="AL32" s="11"/>
      <c r="AM32" s="11"/>
      <c r="AN32" s="11"/>
      <c r="AO32" s="11"/>
      <c r="AP32" s="11"/>
      <c r="AQ32" s="11"/>
    </row>
    <row r="33" spans="1:43" s="27" customFormat="1" ht="32.25" customHeight="1" thickBot="1" x14ac:dyDescent="0.2">
      <c r="A33" s="172" t="s">
        <v>123</v>
      </c>
      <c r="B33" s="173"/>
      <c r="C33" s="173"/>
      <c r="D33" s="173"/>
      <c r="E33" s="173"/>
      <c r="F33" s="173"/>
      <c r="G33" s="173"/>
      <c r="H33" s="173"/>
      <c r="I33" s="173"/>
      <c r="J33" s="173"/>
      <c r="K33" s="173"/>
      <c r="L33" s="173"/>
      <c r="M33" s="173"/>
      <c r="N33" s="173"/>
      <c r="O33" s="173"/>
      <c r="P33" s="173"/>
      <c r="Q33" s="173"/>
      <c r="R33" s="173"/>
      <c r="S33" s="173"/>
      <c r="T33" s="173"/>
      <c r="U33" s="173"/>
      <c r="V33" s="173"/>
      <c r="W33" s="174"/>
      <c r="X33" s="121"/>
      <c r="Y33" s="11"/>
      <c r="Z33" s="11"/>
      <c r="AB33" s="4"/>
      <c r="AK33" s="11"/>
      <c r="AL33" s="11"/>
      <c r="AM33" s="11"/>
      <c r="AN33" s="11"/>
      <c r="AO33" s="11"/>
      <c r="AP33" s="11"/>
      <c r="AQ33" s="11"/>
    </row>
    <row r="34" spans="1:43" s="1" customFormat="1" ht="30.2" customHeight="1" x14ac:dyDescent="0.15">
      <c r="A34" s="175" t="s">
        <v>124</v>
      </c>
      <c r="B34" s="190">
        <v>1</v>
      </c>
      <c r="C34" s="122"/>
      <c r="D34" s="122"/>
      <c r="E34" s="123" t="s">
        <v>43</v>
      </c>
      <c r="F34" s="183"/>
      <c r="G34" s="184"/>
      <c r="H34" s="184"/>
      <c r="I34" s="184"/>
      <c r="J34" s="184"/>
      <c r="K34" s="184"/>
      <c r="L34" s="184"/>
      <c r="M34" s="184"/>
      <c r="N34" s="185"/>
      <c r="O34" s="124"/>
      <c r="P34" s="125"/>
      <c r="Q34" s="123" t="s">
        <v>44</v>
      </c>
      <c r="R34" s="183"/>
      <c r="S34" s="184"/>
      <c r="T34" s="184"/>
      <c r="U34" s="184"/>
      <c r="V34" s="185"/>
      <c r="W34" s="60" t="str">
        <f>IF(OR(F34="",C35="",F35="",H35="",K35="",N35="",P35="",T35="",V35=""),"※未入力です","")</f>
        <v>※未入力です</v>
      </c>
      <c r="X34" s="26"/>
      <c r="Y34" s="14"/>
      <c r="Z34" s="14"/>
      <c r="AB34" s="15"/>
      <c r="AK34" s="14"/>
      <c r="AL34" s="14"/>
      <c r="AM34" s="14"/>
      <c r="AN34" s="14"/>
      <c r="AO34" s="14"/>
      <c r="AP34" s="14"/>
      <c r="AQ34" s="14"/>
    </row>
    <row r="35" spans="1:43" s="1" customFormat="1" ht="30.2" customHeight="1" x14ac:dyDescent="0.15">
      <c r="A35" s="176"/>
      <c r="B35" s="161"/>
      <c r="C35" s="180"/>
      <c r="D35" s="181"/>
      <c r="E35" s="126" t="s">
        <v>41</v>
      </c>
      <c r="F35" s="35"/>
      <c r="G35" s="127" t="s">
        <v>45</v>
      </c>
      <c r="H35" s="35"/>
      <c r="I35" s="127" t="s">
        <v>46</v>
      </c>
      <c r="J35" s="108" t="s">
        <v>47</v>
      </c>
      <c r="K35" s="180"/>
      <c r="L35" s="181"/>
      <c r="M35" s="108" t="s">
        <v>41</v>
      </c>
      <c r="N35" s="35"/>
      <c r="O35" s="127" t="s">
        <v>45</v>
      </c>
      <c r="P35" s="35"/>
      <c r="Q35" s="128" t="s">
        <v>46</v>
      </c>
      <c r="R35" s="129"/>
      <c r="S35" s="130" t="s">
        <v>48</v>
      </c>
      <c r="T35" s="35"/>
      <c r="U35" s="131" t="s">
        <v>41</v>
      </c>
      <c r="V35" s="35"/>
      <c r="W35" s="132" t="s">
        <v>49</v>
      </c>
      <c r="X35" s="26"/>
      <c r="Y35" s="14"/>
      <c r="Z35" s="14"/>
      <c r="AB35" s="15"/>
      <c r="AK35" s="14"/>
      <c r="AL35" s="14"/>
      <c r="AM35" s="14"/>
      <c r="AN35" s="14"/>
      <c r="AO35" s="14"/>
      <c r="AP35" s="14"/>
      <c r="AQ35" s="14"/>
    </row>
    <row r="36" spans="1:43" s="1" customFormat="1" ht="32.25" customHeight="1" x14ac:dyDescent="0.15">
      <c r="A36" s="176"/>
      <c r="B36" s="161"/>
      <c r="C36" s="163" t="s">
        <v>121</v>
      </c>
      <c r="D36" s="164"/>
      <c r="E36" s="164"/>
      <c r="F36" s="164"/>
      <c r="G36" s="164"/>
      <c r="H36" s="164"/>
      <c r="I36" s="164"/>
      <c r="J36" s="164"/>
      <c r="K36" s="164"/>
      <c r="L36" s="164"/>
      <c r="M36" s="164"/>
      <c r="N36" s="164"/>
      <c r="O36" s="164"/>
      <c r="P36" s="164"/>
      <c r="Q36" s="164"/>
      <c r="R36" s="164"/>
      <c r="S36" s="164"/>
      <c r="T36" s="164"/>
      <c r="U36" s="164"/>
      <c r="V36" s="164"/>
      <c r="W36" s="165"/>
      <c r="X36" s="113"/>
      <c r="Y36" s="14"/>
      <c r="Z36" s="14"/>
      <c r="AB36" s="15"/>
      <c r="AK36" s="14"/>
      <c r="AL36" s="14"/>
      <c r="AM36" s="14"/>
      <c r="AN36" s="14"/>
      <c r="AO36" s="14"/>
      <c r="AP36" s="14"/>
      <c r="AQ36" s="14"/>
    </row>
    <row r="37" spans="1:43" s="1" customFormat="1" ht="32.25" customHeight="1" x14ac:dyDescent="0.15">
      <c r="A37" s="176"/>
      <c r="B37" s="161"/>
      <c r="C37" s="163" t="s">
        <v>122</v>
      </c>
      <c r="D37" s="164"/>
      <c r="E37" s="164"/>
      <c r="F37" s="164"/>
      <c r="G37" s="164"/>
      <c r="H37" s="164"/>
      <c r="I37" s="164"/>
      <c r="J37" s="164"/>
      <c r="K37" s="164"/>
      <c r="L37" s="164"/>
      <c r="M37" s="164"/>
      <c r="N37" s="164"/>
      <c r="O37" s="164"/>
      <c r="P37" s="164"/>
      <c r="Q37" s="164"/>
      <c r="R37" s="164"/>
      <c r="S37" s="164"/>
      <c r="T37" s="164"/>
      <c r="U37" s="164"/>
      <c r="V37" s="164"/>
      <c r="W37" s="165"/>
      <c r="X37" s="114"/>
      <c r="Y37" s="14"/>
      <c r="Z37" s="14"/>
      <c r="AB37" s="15"/>
      <c r="AK37" s="14"/>
      <c r="AL37" s="14"/>
      <c r="AM37" s="14"/>
      <c r="AN37" s="14"/>
      <c r="AO37" s="14"/>
      <c r="AP37" s="14"/>
      <c r="AQ37" s="14"/>
    </row>
    <row r="38" spans="1:43" s="1" customFormat="1" ht="30.2" customHeight="1" x14ac:dyDescent="0.15">
      <c r="A38" s="176"/>
      <c r="B38" s="161">
        <v>2</v>
      </c>
      <c r="C38" s="129"/>
      <c r="D38" s="129"/>
      <c r="E38" s="109" t="s">
        <v>43</v>
      </c>
      <c r="F38" s="177"/>
      <c r="G38" s="178"/>
      <c r="H38" s="178"/>
      <c r="I38" s="178"/>
      <c r="J38" s="178"/>
      <c r="K38" s="178"/>
      <c r="L38" s="178"/>
      <c r="M38" s="178"/>
      <c r="N38" s="179"/>
      <c r="O38" s="107"/>
      <c r="P38" s="108"/>
      <c r="Q38" s="109" t="s">
        <v>44</v>
      </c>
      <c r="R38" s="177"/>
      <c r="S38" s="178"/>
      <c r="T38" s="178"/>
      <c r="U38" s="178"/>
      <c r="V38" s="179"/>
      <c r="W38" s="133"/>
      <c r="X38" s="26"/>
      <c r="Y38" s="14"/>
      <c r="Z38" s="14"/>
      <c r="AB38" s="15"/>
      <c r="AK38" s="14"/>
      <c r="AL38" s="14"/>
      <c r="AM38" s="14"/>
      <c r="AN38" s="14"/>
      <c r="AO38" s="14"/>
      <c r="AP38" s="14"/>
      <c r="AQ38" s="14"/>
    </row>
    <row r="39" spans="1:43" s="1" customFormat="1" ht="30.2" customHeight="1" x14ac:dyDescent="0.15">
      <c r="A39" s="176"/>
      <c r="B39" s="161"/>
      <c r="C39" s="180"/>
      <c r="D39" s="181"/>
      <c r="E39" s="126" t="s">
        <v>2</v>
      </c>
      <c r="F39" s="35"/>
      <c r="G39" s="127" t="s">
        <v>3</v>
      </c>
      <c r="H39" s="35"/>
      <c r="I39" s="127" t="s">
        <v>4</v>
      </c>
      <c r="J39" s="108" t="s">
        <v>47</v>
      </c>
      <c r="K39" s="180"/>
      <c r="L39" s="181"/>
      <c r="M39" s="108" t="s">
        <v>2</v>
      </c>
      <c r="N39" s="35"/>
      <c r="O39" s="127" t="s">
        <v>3</v>
      </c>
      <c r="P39" s="35"/>
      <c r="Q39" s="128" t="s">
        <v>4</v>
      </c>
      <c r="R39" s="129"/>
      <c r="S39" s="130" t="s">
        <v>48</v>
      </c>
      <c r="T39" s="35"/>
      <c r="U39" s="131" t="s">
        <v>2</v>
      </c>
      <c r="V39" s="35"/>
      <c r="W39" s="132" t="s">
        <v>49</v>
      </c>
      <c r="X39" s="26"/>
      <c r="Y39" s="14"/>
      <c r="Z39" s="14"/>
      <c r="AB39" s="15"/>
      <c r="AK39" s="14"/>
      <c r="AL39" s="14"/>
      <c r="AM39" s="14"/>
      <c r="AN39" s="14"/>
      <c r="AO39" s="14"/>
      <c r="AP39" s="14"/>
      <c r="AQ39" s="14"/>
    </row>
    <row r="40" spans="1:43" s="1" customFormat="1" ht="32.25" customHeight="1" x14ac:dyDescent="0.15">
      <c r="A40" s="176"/>
      <c r="B40" s="161"/>
      <c r="C40" s="163" t="s">
        <v>121</v>
      </c>
      <c r="D40" s="164"/>
      <c r="E40" s="164"/>
      <c r="F40" s="164"/>
      <c r="G40" s="164"/>
      <c r="H40" s="164"/>
      <c r="I40" s="164"/>
      <c r="J40" s="164"/>
      <c r="K40" s="164"/>
      <c r="L40" s="164"/>
      <c r="M40" s="164"/>
      <c r="N40" s="164"/>
      <c r="O40" s="164"/>
      <c r="P40" s="164"/>
      <c r="Q40" s="164"/>
      <c r="R40" s="164"/>
      <c r="S40" s="164"/>
      <c r="T40" s="164"/>
      <c r="U40" s="164"/>
      <c r="V40" s="164"/>
      <c r="W40" s="165"/>
      <c r="X40" s="113"/>
      <c r="Y40" s="14"/>
      <c r="Z40" s="14"/>
      <c r="AB40" s="15"/>
      <c r="AK40" s="14"/>
      <c r="AL40" s="14"/>
      <c r="AM40" s="14"/>
      <c r="AN40" s="14"/>
      <c r="AO40" s="14"/>
      <c r="AP40" s="14"/>
      <c r="AQ40" s="14"/>
    </row>
    <row r="41" spans="1:43" s="1" customFormat="1" ht="32.25" customHeight="1" x14ac:dyDescent="0.15">
      <c r="A41" s="176"/>
      <c r="B41" s="161"/>
      <c r="C41" s="163" t="s">
        <v>122</v>
      </c>
      <c r="D41" s="164"/>
      <c r="E41" s="164"/>
      <c r="F41" s="164"/>
      <c r="G41" s="164"/>
      <c r="H41" s="164"/>
      <c r="I41" s="164"/>
      <c r="J41" s="164"/>
      <c r="K41" s="164"/>
      <c r="L41" s="164"/>
      <c r="M41" s="164"/>
      <c r="N41" s="164"/>
      <c r="O41" s="164"/>
      <c r="P41" s="164"/>
      <c r="Q41" s="164"/>
      <c r="R41" s="164"/>
      <c r="S41" s="164"/>
      <c r="T41" s="164"/>
      <c r="U41" s="164"/>
      <c r="V41" s="164"/>
      <c r="W41" s="165"/>
      <c r="X41" s="114"/>
      <c r="Y41" s="14"/>
      <c r="Z41" s="14"/>
      <c r="AB41" s="15"/>
      <c r="AK41" s="14"/>
      <c r="AL41" s="14"/>
      <c r="AM41" s="14"/>
      <c r="AN41" s="14"/>
      <c r="AO41" s="14"/>
      <c r="AP41" s="14"/>
      <c r="AQ41" s="14"/>
    </row>
    <row r="42" spans="1:43" s="1" customFormat="1" ht="30.2" customHeight="1" x14ac:dyDescent="0.15">
      <c r="A42" s="176"/>
      <c r="B42" s="161">
        <v>3</v>
      </c>
      <c r="C42" s="129"/>
      <c r="D42" s="129"/>
      <c r="E42" s="109" t="s">
        <v>43</v>
      </c>
      <c r="F42" s="177"/>
      <c r="G42" s="178"/>
      <c r="H42" s="178"/>
      <c r="I42" s="178"/>
      <c r="J42" s="178"/>
      <c r="K42" s="178"/>
      <c r="L42" s="178"/>
      <c r="M42" s="178"/>
      <c r="N42" s="179"/>
      <c r="O42" s="107"/>
      <c r="P42" s="108"/>
      <c r="Q42" s="109" t="s">
        <v>44</v>
      </c>
      <c r="R42" s="177"/>
      <c r="S42" s="178"/>
      <c r="T42" s="178"/>
      <c r="U42" s="178"/>
      <c r="V42" s="179"/>
      <c r="W42" s="133"/>
      <c r="X42" s="26"/>
      <c r="Y42" s="14"/>
      <c r="Z42" s="14"/>
      <c r="AB42" s="15"/>
      <c r="AK42" s="14"/>
      <c r="AL42" s="14"/>
      <c r="AM42" s="14"/>
      <c r="AN42" s="14"/>
      <c r="AO42" s="14"/>
      <c r="AP42" s="14"/>
      <c r="AQ42" s="14"/>
    </row>
    <row r="43" spans="1:43" s="1" customFormat="1" ht="30.2" customHeight="1" x14ac:dyDescent="0.15">
      <c r="A43" s="176"/>
      <c r="B43" s="161"/>
      <c r="C43" s="180"/>
      <c r="D43" s="181"/>
      <c r="E43" s="126" t="s">
        <v>2</v>
      </c>
      <c r="F43" s="35"/>
      <c r="G43" s="127" t="s">
        <v>3</v>
      </c>
      <c r="H43" s="35"/>
      <c r="I43" s="127" t="s">
        <v>4</v>
      </c>
      <c r="J43" s="108" t="s">
        <v>47</v>
      </c>
      <c r="K43" s="180"/>
      <c r="L43" s="181"/>
      <c r="M43" s="108" t="s">
        <v>2</v>
      </c>
      <c r="N43" s="35"/>
      <c r="O43" s="127" t="s">
        <v>3</v>
      </c>
      <c r="P43" s="35"/>
      <c r="Q43" s="128" t="s">
        <v>4</v>
      </c>
      <c r="R43" s="129"/>
      <c r="S43" s="130" t="s">
        <v>48</v>
      </c>
      <c r="T43" s="35"/>
      <c r="U43" s="131" t="s">
        <v>2</v>
      </c>
      <c r="V43" s="35"/>
      <c r="W43" s="132" t="s">
        <v>49</v>
      </c>
      <c r="X43" s="26"/>
      <c r="Y43" s="14"/>
      <c r="Z43" s="14"/>
      <c r="AB43" s="15"/>
      <c r="AK43" s="14"/>
      <c r="AL43" s="14"/>
      <c r="AM43" s="14"/>
      <c r="AN43" s="14"/>
      <c r="AO43" s="14"/>
      <c r="AP43" s="14"/>
      <c r="AQ43" s="14"/>
    </row>
    <row r="44" spans="1:43" s="1" customFormat="1" ht="32.25" customHeight="1" x14ac:dyDescent="0.15">
      <c r="A44" s="176"/>
      <c r="B44" s="161"/>
      <c r="C44" s="163" t="s">
        <v>121</v>
      </c>
      <c r="D44" s="164"/>
      <c r="E44" s="164"/>
      <c r="F44" s="164"/>
      <c r="G44" s="164"/>
      <c r="H44" s="164"/>
      <c r="I44" s="164"/>
      <c r="J44" s="164"/>
      <c r="K44" s="164"/>
      <c r="L44" s="164"/>
      <c r="M44" s="164"/>
      <c r="N44" s="164"/>
      <c r="O44" s="164"/>
      <c r="P44" s="164"/>
      <c r="Q44" s="164"/>
      <c r="R44" s="164"/>
      <c r="S44" s="164"/>
      <c r="T44" s="164"/>
      <c r="U44" s="164"/>
      <c r="V44" s="164"/>
      <c r="W44" s="165"/>
      <c r="X44" s="113"/>
      <c r="Y44" s="14"/>
      <c r="Z44" s="14"/>
      <c r="AB44" s="15"/>
      <c r="AK44" s="14"/>
      <c r="AL44" s="14"/>
      <c r="AM44" s="14"/>
      <c r="AN44" s="14"/>
      <c r="AO44" s="14"/>
      <c r="AP44" s="14"/>
      <c r="AQ44" s="14"/>
    </row>
    <row r="45" spans="1:43" s="1" customFormat="1" ht="32.25" customHeight="1" x14ac:dyDescent="0.15">
      <c r="A45" s="176"/>
      <c r="B45" s="161"/>
      <c r="C45" s="163" t="s">
        <v>122</v>
      </c>
      <c r="D45" s="164"/>
      <c r="E45" s="164"/>
      <c r="F45" s="164"/>
      <c r="G45" s="164"/>
      <c r="H45" s="164"/>
      <c r="I45" s="164"/>
      <c r="J45" s="164"/>
      <c r="K45" s="164"/>
      <c r="L45" s="164"/>
      <c r="M45" s="164"/>
      <c r="N45" s="164"/>
      <c r="O45" s="164"/>
      <c r="P45" s="164"/>
      <c r="Q45" s="164"/>
      <c r="R45" s="164"/>
      <c r="S45" s="164"/>
      <c r="T45" s="164"/>
      <c r="U45" s="164"/>
      <c r="V45" s="164"/>
      <c r="W45" s="165"/>
      <c r="X45" s="114"/>
      <c r="Y45" s="14"/>
      <c r="Z45" s="14"/>
      <c r="AB45" s="15"/>
      <c r="AK45" s="14"/>
      <c r="AL45" s="14"/>
      <c r="AM45" s="14"/>
      <c r="AN45" s="14"/>
      <c r="AO45" s="14"/>
      <c r="AP45" s="14"/>
      <c r="AQ45" s="14"/>
    </row>
    <row r="46" spans="1:43" s="1" customFormat="1" ht="30.2" customHeight="1" x14ac:dyDescent="0.15">
      <c r="A46" s="176"/>
      <c r="B46" s="161">
        <v>4</v>
      </c>
      <c r="C46" s="129"/>
      <c r="D46" s="129"/>
      <c r="E46" s="109" t="s">
        <v>43</v>
      </c>
      <c r="F46" s="177"/>
      <c r="G46" s="178"/>
      <c r="H46" s="178"/>
      <c r="I46" s="178"/>
      <c r="J46" s="178"/>
      <c r="K46" s="178"/>
      <c r="L46" s="178"/>
      <c r="M46" s="178"/>
      <c r="N46" s="179"/>
      <c r="O46" s="107"/>
      <c r="P46" s="108"/>
      <c r="Q46" s="109" t="s">
        <v>44</v>
      </c>
      <c r="R46" s="177"/>
      <c r="S46" s="178"/>
      <c r="T46" s="178"/>
      <c r="U46" s="178"/>
      <c r="V46" s="179"/>
      <c r="W46" s="133"/>
      <c r="X46" s="26"/>
      <c r="Y46" s="14"/>
      <c r="Z46" s="14"/>
      <c r="AB46" s="15"/>
      <c r="AK46" s="14"/>
      <c r="AL46" s="14"/>
      <c r="AM46" s="14"/>
      <c r="AN46" s="14"/>
      <c r="AO46" s="14"/>
      <c r="AP46" s="14"/>
      <c r="AQ46" s="14"/>
    </row>
    <row r="47" spans="1:43" s="1" customFormat="1" ht="30.2" customHeight="1" x14ac:dyDescent="0.15">
      <c r="A47" s="176"/>
      <c r="B47" s="161"/>
      <c r="C47" s="180"/>
      <c r="D47" s="181"/>
      <c r="E47" s="126" t="s">
        <v>2</v>
      </c>
      <c r="F47" s="35"/>
      <c r="G47" s="127" t="s">
        <v>3</v>
      </c>
      <c r="H47" s="35"/>
      <c r="I47" s="127" t="s">
        <v>4</v>
      </c>
      <c r="J47" s="108" t="s">
        <v>47</v>
      </c>
      <c r="K47" s="180"/>
      <c r="L47" s="181"/>
      <c r="M47" s="108" t="s">
        <v>2</v>
      </c>
      <c r="N47" s="35"/>
      <c r="O47" s="127" t="s">
        <v>3</v>
      </c>
      <c r="P47" s="35"/>
      <c r="Q47" s="128" t="s">
        <v>4</v>
      </c>
      <c r="R47" s="129"/>
      <c r="S47" s="130" t="s">
        <v>48</v>
      </c>
      <c r="T47" s="35"/>
      <c r="U47" s="131" t="s">
        <v>2</v>
      </c>
      <c r="V47" s="35"/>
      <c r="W47" s="132" t="s">
        <v>49</v>
      </c>
      <c r="X47" s="26"/>
      <c r="Y47" s="14"/>
      <c r="Z47" s="14"/>
      <c r="AB47" s="15"/>
      <c r="AK47" s="14"/>
      <c r="AL47" s="14"/>
      <c r="AM47" s="14"/>
      <c r="AN47" s="14"/>
      <c r="AO47" s="14"/>
      <c r="AP47" s="14"/>
      <c r="AQ47" s="14"/>
    </row>
    <row r="48" spans="1:43" s="1" customFormat="1" ht="32.25" customHeight="1" x14ac:dyDescent="0.15">
      <c r="A48" s="176"/>
      <c r="B48" s="161"/>
      <c r="C48" s="163" t="s">
        <v>121</v>
      </c>
      <c r="D48" s="164"/>
      <c r="E48" s="164"/>
      <c r="F48" s="164"/>
      <c r="G48" s="164"/>
      <c r="H48" s="164"/>
      <c r="I48" s="164"/>
      <c r="J48" s="164"/>
      <c r="K48" s="164"/>
      <c r="L48" s="164"/>
      <c r="M48" s="164"/>
      <c r="N48" s="164"/>
      <c r="O48" s="164"/>
      <c r="P48" s="164"/>
      <c r="Q48" s="164"/>
      <c r="R48" s="164"/>
      <c r="S48" s="164"/>
      <c r="T48" s="164"/>
      <c r="U48" s="164"/>
      <c r="V48" s="164"/>
      <c r="W48" s="165"/>
      <c r="X48" s="113"/>
      <c r="Y48" s="14"/>
      <c r="Z48" s="14"/>
      <c r="AB48" s="15"/>
      <c r="AK48" s="14"/>
      <c r="AL48" s="14"/>
      <c r="AM48" s="14"/>
      <c r="AN48" s="14"/>
      <c r="AO48" s="14"/>
      <c r="AP48" s="14"/>
      <c r="AQ48" s="14"/>
    </row>
    <row r="49" spans="1:43" s="1" customFormat="1" ht="32.25" customHeight="1" x14ac:dyDescent="0.15">
      <c r="A49" s="176"/>
      <c r="B49" s="161"/>
      <c r="C49" s="163" t="s">
        <v>122</v>
      </c>
      <c r="D49" s="164"/>
      <c r="E49" s="164"/>
      <c r="F49" s="164"/>
      <c r="G49" s="164"/>
      <c r="H49" s="164"/>
      <c r="I49" s="164"/>
      <c r="J49" s="164"/>
      <c r="K49" s="164"/>
      <c r="L49" s="164"/>
      <c r="M49" s="164"/>
      <c r="N49" s="164"/>
      <c r="O49" s="164"/>
      <c r="P49" s="164"/>
      <c r="Q49" s="164"/>
      <c r="R49" s="164"/>
      <c r="S49" s="164"/>
      <c r="T49" s="164"/>
      <c r="U49" s="164"/>
      <c r="V49" s="164"/>
      <c r="W49" s="165"/>
      <c r="X49" s="114"/>
      <c r="Y49" s="14"/>
      <c r="Z49" s="14"/>
      <c r="AB49" s="15"/>
      <c r="AK49" s="14"/>
      <c r="AL49" s="14"/>
      <c r="AM49" s="14"/>
      <c r="AN49" s="14"/>
      <c r="AO49" s="14"/>
      <c r="AP49" s="14"/>
      <c r="AQ49" s="14"/>
    </row>
    <row r="50" spans="1:43" s="1" customFormat="1" ht="30.2" customHeight="1" x14ac:dyDescent="0.15">
      <c r="A50" s="176"/>
      <c r="B50" s="161">
        <v>5</v>
      </c>
      <c r="C50" s="129"/>
      <c r="D50" s="129"/>
      <c r="E50" s="109" t="s">
        <v>43</v>
      </c>
      <c r="F50" s="177"/>
      <c r="G50" s="178"/>
      <c r="H50" s="178"/>
      <c r="I50" s="178"/>
      <c r="J50" s="178"/>
      <c r="K50" s="178"/>
      <c r="L50" s="178"/>
      <c r="M50" s="178"/>
      <c r="N50" s="179"/>
      <c r="O50" s="107"/>
      <c r="P50" s="108"/>
      <c r="Q50" s="109" t="s">
        <v>44</v>
      </c>
      <c r="R50" s="177"/>
      <c r="S50" s="178"/>
      <c r="T50" s="178"/>
      <c r="U50" s="178"/>
      <c r="V50" s="179"/>
      <c r="W50" s="133"/>
      <c r="X50" s="26"/>
      <c r="Y50" s="14"/>
      <c r="Z50" s="14"/>
      <c r="AB50" s="15"/>
      <c r="AK50" s="14"/>
      <c r="AL50" s="14"/>
      <c r="AM50" s="14"/>
      <c r="AN50" s="14"/>
      <c r="AO50" s="14"/>
      <c r="AP50" s="14"/>
      <c r="AQ50" s="14"/>
    </row>
    <row r="51" spans="1:43" s="1" customFormat="1" ht="30.2" customHeight="1" x14ac:dyDescent="0.15">
      <c r="A51" s="176"/>
      <c r="B51" s="161"/>
      <c r="C51" s="180"/>
      <c r="D51" s="181"/>
      <c r="E51" s="126" t="s">
        <v>2</v>
      </c>
      <c r="F51" s="35"/>
      <c r="G51" s="127" t="s">
        <v>3</v>
      </c>
      <c r="H51" s="35"/>
      <c r="I51" s="127" t="s">
        <v>4</v>
      </c>
      <c r="J51" s="108" t="s">
        <v>47</v>
      </c>
      <c r="K51" s="180"/>
      <c r="L51" s="181"/>
      <c r="M51" s="108" t="s">
        <v>2</v>
      </c>
      <c r="N51" s="35"/>
      <c r="O51" s="127" t="s">
        <v>3</v>
      </c>
      <c r="P51" s="35"/>
      <c r="Q51" s="128" t="s">
        <v>4</v>
      </c>
      <c r="R51" s="129"/>
      <c r="S51" s="130" t="s">
        <v>48</v>
      </c>
      <c r="T51" s="35"/>
      <c r="U51" s="131" t="s">
        <v>2</v>
      </c>
      <c r="V51" s="35"/>
      <c r="W51" s="132" t="s">
        <v>49</v>
      </c>
      <c r="X51" s="26"/>
      <c r="Y51" s="14"/>
      <c r="Z51" s="14"/>
      <c r="AB51" s="15"/>
      <c r="AK51" s="14"/>
      <c r="AL51" s="14"/>
      <c r="AM51" s="14"/>
      <c r="AN51" s="14"/>
      <c r="AO51" s="14"/>
      <c r="AP51" s="14"/>
      <c r="AQ51" s="14"/>
    </row>
    <row r="52" spans="1:43" s="1" customFormat="1" ht="32.25" customHeight="1" x14ac:dyDescent="0.15">
      <c r="A52" s="176"/>
      <c r="B52" s="161"/>
      <c r="C52" s="163" t="s">
        <v>121</v>
      </c>
      <c r="D52" s="164"/>
      <c r="E52" s="164"/>
      <c r="F52" s="164"/>
      <c r="G52" s="164"/>
      <c r="H52" s="164"/>
      <c r="I52" s="164"/>
      <c r="J52" s="164"/>
      <c r="K52" s="164"/>
      <c r="L52" s="164"/>
      <c r="M52" s="164"/>
      <c r="N52" s="164"/>
      <c r="O52" s="164"/>
      <c r="P52" s="164"/>
      <c r="Q52" s="164"/>
      <c r="R52" s="164"/>
      <c r="S52" s="164"/>
      <c r="T52" s="164"/>
      <c r="U52" s="164"/>
      <c r="V52" s="164"/>
      <c r="W52" s="165"/>
      <c r="X52" s="113"/>
      <c r="Y52" s="14"/>
      <c r="Z52" s="14"/>
      <c r="AB52" s="15"/>
      <c r="AK52" s="14"/>
      <c r="AL52" s="14"/>
      <c r="AM52" s="14"/>
      <c r="AN52" s="14"/>
      <c r="AO52" s="14"/>
      <c r="AP52" s="14"/>
      <c r="AQ52" s="14"/>
    </row>
    <row r="53" spans="1:43" s="1" customFormat="1" ht="32.25" customHeight="1" x14ac:dyDescent="0.15">
      <c r="A53" s="176"/>
      <c r="B53" s="161"/>
      <c r="C53" s="163" t="s">
        <v>122</v>
      </c>
      <c r="D53" s="164"/>
      <c r="E53" s="164"/>
      <c r="F53" s="164"/>
      <c r="G53" s="164"/>
      <c r="H53" s="164"/>
      <c r="I53" s="164"/>
      <c r="J53" s="164"/>
      <c r="K53" s="164"/>
      <c r="L53" s="164"/>
      <c r="M53" s="164"/>
      <c r="N53" s="164"/>
      <c r="O53" s="164"/>
      <c r="P53" s="164"/>
      <c r="Q53" s="164"/>
      <c r="R53" s="164"/>
      <c r="S53" s="164"/>
      <c r="T53" s="164"/>
      <c r="U53" s="164"/>
      <c r="V53" s="164"/>
      <c r="W53" s="165"/>
      <c r="X53" s="114"/>
      <c r="Y53" s="14"/>
      <c r="Z53" s="14"/>
      <c r="AB53" s="15"/>
      <c r="AK53" s="14"/>
      <c r="AL53" s="14"/>
      <c r="AM53" s="14"/>
      <c r="AN53" s="14"/>
      <c r="AO53" s="14"/>
      <c r="AP53" s="14"/>
      <c r="AQ53" s="14"/>
    </row>
    <row r="54" spans="1:43" s="1" customFormat="1" ht="30.2" customHeight="1" x14ac:dyDescent="0.15">
      <c r="A54" s="176"/>
      <c r="B54" s="161">
        <v>6</v>
      </c>
      <c r="C54" s="129"/>
      <c r="D54" s="129"/>
      <c r="E54" s="109" t="s">
        <v>43</v>
      </c>
      <c r="F54" s="177"/>
      <c r="G54" s="178"/>
      <c r="H54" s="178"/>
      <c r="I54" s="178"/>
      <c r="J54" s="178"/>
      <c r="K54" s="178"/>
      <c r="L54" s="178"/>
      <c r="M54" s="178"/>
      <c r="N54" s="179"/>
      <c r="O54" s="107"/>
      <c r="P54" s="108"/>
      <c r="Q54" s="109" t="s">
        <v>44</v>
      </c>
      <c r="R54" s="177"/>
      <c r="S54" s="178"/>
      <c r="T54" s="178"/>
      <c r="U54" s="178"/>
      <c r="V54" s="179"/>
      <c r="W54" s="133"/>
      <c r="X54" s="26"/>
      <c r="Y54" s="14"/>
      <c r="Z54" s="14"/>
      <c r="AB54" s="15"/>
      <c r="AK54" s="14"/>
      <c r="AL54" s="14"/>
      <c r="AM54" s="14"/>
      <c r="AN54" s="14"/>
      <c r="AO54" s="14"/>
      <c r="AP54" s="14"/>
      <c r="AQ54" s="14"/>
    </row>
    <row r="55" spans="1:43" s="1" customFormat="1" ht="30.2" customHeight="1" x14ac:dyDescent="0.15">
      <c r="A55" s="176"/>
      <c r="B55" s="161"/>
      <c r="C55" s="180"/>
      <c r="D55" s="181"/>
      <c r="E55" s="126" t="s">
        <v>2</v>
      </c>
      <c r="F55" s="35"/>
      <c r="G55" s="127" t="s">
        <v>3</v>
      </c>
      <c r="H55" s="35"/>
      <c r="I55" s="127" t="s">
        <v>4</v>
      </c>
      <c r="J55" s="108" t="s">
        <v>47</v>
      </c>
      <c r="K55" s="180"/>
      <c r="L55" s="181"/>
      <c r="M55" s="108" t="s">
        <v>2</v>
      </c>
      <c r="N55" s="35"/>
      <c r="O55" s="127" t="s">
        <v>3</v>
      </c>
      <c r="P55" s="35"/>
      <c r="Q55" s="128" t="s">
        <v>4</v>
      </c>
      <c r="R55" s="129"/>
      <c r="S55" s="130" t="s">
        <v>48</v>
      </c>
      <c r="T55" s="35"/>
      <c r="U55" s="131" t="s">
        <v>2</v>
      </c>
      <c r="V55" s="35"/>
      <c r="W55" s="132" t="s">
        <v>49</v>
      </c>
      <c r="X55" s="26"/>
      <c r="Y55" s="14"/>
      <c r="Z55" s="14"/>
      <c r="AB55" s="15"/>
      <c r="AK55" s="14"/>
      <c r="AL55" s="14"/>
      <c r="AM55" s="14"/>
      <c r="AN55" s="14"/>
      <c r="AO55" s="14"/>
      <c r="AP55" s="14"/>
      <c r="AQ55" s="14"/>
    </row>
    <row r="56" spans="1:43" s="1" customFormat="1" ht="32.25" customHeight="1" x14ac:dyDescent="0.15">
      <c r="A56" s="176"/>
      <c r="B56" s="161"/>
      <c r="C56" s="163" t="s">
        <v>121</v>
      </c>
      <c r="D56" s="164"/>
      <c r="E56" s="164"/>
      <c r="F56" s="164"/>
      <c r="G56" s="164"/>
      <c r="H56" s="164"/>
      <c r="I56" s="164"/>
      <c r="J56" s="164"/>
      <c r="K56" s="164"/>
      <c r="L56" s="164"/>
      <c r="M56" s="164"/>
      <c r="N56" s="164"/>
      <c r="O56" s="164"/>
      <c r="P56" s="164"/>
      <c r="Q56" s="164"/>
      <c r="R56" s="164"/>
      <c r="S56" s="164"/>
      <c r="T56" s="164"/>
      <c r="U56" s="164"/>
      <c r="V56" s="164"/>
      <c r="W56" s="165"/>
      <c r="X56" s="113"/>
      <c r="Y56" s="14"/>
      <c r="Z56" s="14"/>
      <c r="AB56" s="15"/>
      <c r="AK56" s="14"/>
      <c r="AL56" s="14"/>
      <c r="AM56" s="14"/>
      <c r="AN56" s="14"/>
      <c r="AO56" s="14"/>
      <c r="AP56" s="14"/>
      <c r="AQ56" s="14"/>
    </row>
    <row r="57" spans="1:43" s="1" customFormat="1" ht="32.25" customHeight="1" x14ac:dyDescent="0.15">
      <c r="A57" s="176"/>
      <c r="B57" s="161"/>
      <c r="C57" s="163" t="s">
        <v>122</v>
      </c>
      <c r="D57" s="164"/>
      <c r="E57" s="164"/>
      <c r="F57" s="164"/>
      <c r="G57" s="164"/>
      <c r="H57" s="164"/>
      <c r="I57" s="164"/>
      <c r="J57" s="164"/>
      <c r="K57" s="164"/>
      <c r="L57" s="164"/>
      <c r="M57" s="164"/>
      <c r="N57" s="164"/>
      <c r="O57" s="164"/>
      <c r="P57" s="164"/>
      <c r="Q57" s="164"/>
      <c r="R57" s="164"/>
      <c r="S57" s="164"/>
      <c r="T57" s="164"/>
      <c r="U57" s="164"/>
      <c r="V57" s="164"/>
      <c r="W57" s="165"/>
      <c r="X57" s="114"/>
      <c r="Y57" s="14"/>
      <c r="Z57" s="14"/>
      <c r="AB57" s="15"/>
      <c r="AK57" s="14"/>
      <c r="AL57" s="14"/>
      <c r="AM57" s="14"/>
      <c r="AN57" s="14"/>
      <c r="AO57" s="14"/>
      <c r="AP57" s="14"/>
      <c r="AQ57" s="14"/>
    </row>
    <row r="58" spans="1:43" s="1" customFormat="1" ht="30.2" customHeight="1" x14ac:dyDescent="0.15">
      <c r="A58" s="176"/>
      <c r="B58" s="161">
        <v>7</v>
      </c>
      <c r="C58" s="129"/>
      <c r="D58" s="129"/>
      <c r="E58" s="109" t="s">
        <v>43</v>
      </c>
      <c r="F58" s="177"/>
      <c r="G58" s="178"/>
      <c r="H58" s="178"/>
      <c r="I58" s="178"/>
      <c r="J58" s="178"/>
      <c r="K58" s="178"/>
      <c r="L58" s="178"/>
      <c r="M58" s="178"/>
      <c r="N58" s="179"/>
      <c r="O58" s="107"/>
      <c r="P58" s="108"/>
      <c r="Q58" s="109" t="s">
        <v>44</v>
      </c>
      <c r="R58" s="177"/>
      <c r="S58" s="178"/>
      <c r="T58" s="178"/>
      <c r="U58" s="178"/>
      <c r="V58" s="179"/>
      <c r="W58" s="133"/>
      <c r="X58" s="26"/>
      <c r="Y58" s="14"/>
      <c r="Z58" s="14"/>
      <c r="AB58" s="15"/>
      <c r="AK58" s="14"/>
      <c r="AL58" s="14"/>
      <c r="AM58" s="14"/>
      <c r="AN58" s="14"/>
      <c r="AO58" s="14"/>
      <c r="AP58" s="14"/>
      <c r="AQ58" s="14"/>
    </row>
    <row r="59" spans="1:43" s="1" customFormat="1" ht="30.2" customHeight="1" x14ac:dyDescent="0.15">
      <c r="A59" s="176"/>
      <c r="B59" s="161"/>
      <c r="C59" s="180"/>
      <c r="D59" s="181"/>
      <c r="E59" s="126" t="s">
        <v>2</v>
      </c>
      <c r="F59" s="35"/>
      <c r="G59" s="127" t="s">
        <v>3</v>
      </c>
      <c r="H59" s="35"/>
      <c r="I59" s="127" t="s">
        <v>4</v>
      </c>
      <c r="J59" s="108" t="s">
        <v>47</v>
      </c>
      <c r="K59" s="180"/>
      <c r="L59" s="181"/>
      <c r="M59" s="108" t="s">
        <v>2</v>
      </c>
      <c r="N59" s="35"/>
      <c r="O59" s="127" t="s">
        <v>3</v>
      </c>
      <c r="P59" s="35"/>
      <c r="Q59" s="128" t="s">
        <v>4</v>
      </c>
      <c r="R59" s="129"/>
      <c r="S59" s="130" t="s">
        <v>48</v>
      </c>
      <c r="T59" s="35"/>
      <c r="U59" s="131" t="s">
        <v>2</v>
      </c>
      <c r="V59" s="35"/>
      <c r="W59" s="132" t="s">
        <v>49</v>
      </c>
      <c r="X59" s="26"/>
      <c r="Y59" s="14"/>
      <c r="Z59" s="14"/>
      <c r="AB59" s="15"/>
      <c r="AK59" s="14"/>
      <c r="AL59" s="14"/>
      <c r="AM59" s="14"/>
      <c r="AN59" s="14"/>
      <c r="AO59" s="14"/>
      <c r="AP59" s="14"/>
      <c r="AQ59" s="14"/>
    </row>
    <row r="60" spans="1:43" s="1" customFormat="1" ht="32.25" customHeight="1" x14ac:dyDescent="0.15">
      <c r="A60" s="176"/>
      <c r="B60" s="161"/>
      <c r="C60" s="163" t="s">
        <v>121</v>
      </c>
      <c r="D60" s="164"/>
      <c r="E60" s="164"/>
      <c r="F60" s="164"/>
      <c r="G60" s="164"/>
      <c r="H60" s="164"/>
      <c r="I60" s="164"/>
      <c r="J60" s="164"/>
      <c r="K60" s="164"/>
      <c r="L60" s="164"/>
      <c r="M60" s="164"/>
      <c r="N60" s="164"/>
      <c r="O60" s="164"/>
      <c r="P60" s="164"/>
      <c r="Q60" s="164"/>
      <c r="R60" s="164"/>
      <c r="S60" s="164"/>
      <c r="T60" s="164"/>
      <c r="U60" s="164"/>
      <c r="V60" s="164"/>
      <c r="W60" s="165"/>
      <c r="X60" s="113"/>
      <c r="Y60" s="14"/>
      <c r="Z60" s="14"/>
      <c r="AB60" s="15"/>
      <c r="AK60" s="14"/>
      <c r="AL60" s="14"/>
      <c r="AM60" s="14"/>
      <c r="AN60" s="14"/>
      <c r="AO60" s="14"/>
      <c r="AP60" s="14"/>
      <c r="AQ60" s="14"/>
    </row>
    <row r="61" spans="1:43" s="1" customFormat="1" ht="32.25" customHeight="1" x14ac:dyDescent="0.15">
      <c r="A61" s="176"/>
      <c r="B61" s="161"/>
      <c r="C61" s="163" t="s">
        <v>122</v>
      </c>
      <c r="D61" s="164"/>
      <c r="E61" s="164"/>
      <c r="F61" s="164"/>
      <c r="G61" s="164"/>
      <c r="H61" s="164"/>
      <c r="I61" s="164"/>
      <c r="J61" s="164"/>
      <c r="K61" s="164"/>
      <c r="L61" s="164"/>
      <c r="M61" s="164"/>
      <c r="N61" s="164"/>
      <c r="O61" s="164"/>
      <c r="P61" s="164"/>
      <c r="Q61" s="164"/>
      <c r="R61" s="164"/>
      <c r="S61" s="164"/>
      <c r="T61" s="164"/>
      <c r="U61" s="164"/>
      <c r="V61" s="164"/>
      <c r="W61" s="165"/>
      <c r="X61" s="114"/>
      <c r="Y61" s="14"/>
      <c r="Z61" s="14"/>
      <c r="AB61" s="15"/>
      <c r="AK61" s="14"/>
      <c r="AL61" s="14"/>
      <c r="AM61" s="14"/>
      <c r="AN61" s="14"/>
      <c r="AO61" s="14"/>
      <c r="AP61" s="14"/>
      <c r="AQ61" s="14"/>
    </row>
    <row r="62" spans="1:43" s="1" customFormat="1" ht="30.2" customHeight="1" x14ac:dyDescent="0.15">
      <c r="A62" s="176"/>
      <c r="B62" s="161">
        <v>8</v>
      </c>
      <c r="C62" s="129"/>
      <c r="D62" s="129"/>
      <c r="E62" s="109" t="s">
        <v>43</v>
      </c>
      <c r="F62" s="177"/>
      <c r="G62" s="178"/>
      <c r="H62" s="178"/>
      <c r="I62" s="178"/>
      <c r="J62" s="178"/>
      <c r="K62" s="178"/>
      <c r="L62" s="178"/>
      <c r="M62" s="178"/>
      <c r="N62" s="179"/>
      <c r="O62" s="107"/>
      <c r="P62" s="108"/>
      <c r="Q62" s="109" t="s">
        <v>44</v>
      </c>
      <c r="R62" s="177"/>
      <c r="S62" s="178"/>
      <c r="T62" s="178"/>
      <c r="U62" s="178"/>
      <c r="V62" s="179"/>
      <c r="W62" s="133"/>
      <c r="X62" s="26"/>
      <c r="Y62" s="14"/>
      <c r="Z62" s="14"/>
      <c r="AB62" s="15"/>
      <c r="AK62" s="14"/>
      <c r="AL62" s="14"/>
      <c r="AM62" s="14"/>
      <c r="AN62" s="14"/>
      <c r="AO62" s="14"/>
      <c r="AP62" s="14"/>
      <c r="AQ62" s="14"/>
    </row>
    <row r="63" spans="1:43" s="1" customFormat="1" ht="30.2" customHeight="1" x14ac:dyDescent="0.15">
      <c r="A63" s="176"/>
      <c r="B63" s="161"/>
      <c r="C63" s="180"/>
      <c r="D63" s="181"/>
      <c r="E63" s="126" t="s">
        <v>2</v>
      </c>
      <c r="F63" s="35"/>
      <c r="G63" s="127" t="s">
        <v>3</v>
      </c>
      <c r="H63" s="35"/>
      <c r="I63" s="127" t="s">
        <v>4</v>
      </c>
      <c r="J63" s="108" t="s">
        <v>47</v>
      </c>
      <c r="K63" s="180"/>
      <c r="L63" s="181"/>
      <c r="M63" s="108" t="s">
        <v>2</v>
      </c>
      <c r="N63" s="35"/>
      <c r="O63" s="127" t="s">
        <v>3</v>
      </c>
      <c r="P63" s="35"/>
      <c r="Q63" s="128" t="s">
        <v>4</v>
      </c>
      <c r="R63" s="129"/>
      <c r="S63" s="130" t="s">
        <v>48</v>
      </c>
      <c r="T63" s="35"/>
      <c r="U63" s="131" t="s">
        <v>2</v>
      </c>
      <c r="V63" s="35"/>
      <c r="W63" s="132" t="s">
        <v>49</v>
      </c>
      <c r="X63" s="26"/>
      <c r="Y63" s="14"/>
      <c r="Z63" s="14"/>
      <c r="AB63" s="15"/>
      <c r="AK63" s="14"/>
      <c r="AL63" s="14"/>
      <c r="AM63" s="14"/>
      <c r="AN63" s="14"/>
      <c r="AO63" s="14"/>
      <c r="AP63" s="14"/>
      <c r="AQ63" s="14"/>
    </row>
    <row r="64" spans="1:43" s="1" customFormat="1" ht="32.25" customHeight="1" x14ac:dyDescent="0.15">
      <c r="A64" s="176"/>
      <c r="B64" s="161"/>
      <c r="C64" s="163" t="s">
        <v>121</v>
      </c>
      <c r="D64" s="164"/>
      <c r="E64" s="164"/>
      <c r="F64" s="164"/>
      <c r="G64" s="164"/>
      <c r="H64" s="164"/>
      <c r="I64" s="164"/>
      <c r="J64" s="164"/>
      <c r="K64" s="164"/>
      <c r="L64" s="164"/>
      <c r="M64" s="164"/>
      <c r="N64" s="164"/>
      <c r="O64" s="164"/>
      <c r="P64" s="164"/>
      <c r="Q64" s="164"/>
      <c r="R64" s="164"/>
      <c r="S64" s="164"/>
      <c r="T64" s="164"/>
      <c r="U64" s="164"/>
      <c r="V64" s="164"/>
      <c r="W64" s="165"/>
      <c r="X64" s="113"/>
      <c r="Y64" s="14"/>
      <c r="Z64" s="14"/>
      <c r="AB64" s="15"/>
      <c r="AK64" s="14"/>
      <c r="AL64" s="14"/>
      <c r="AM64" s="14"/>
      <c r="AN64" s="14"/>
      <c r="AO64" s="14"/>
      <c r="AP64" s="14"/>
      <c r="AQ64" s="14"/>
    </row>
    <row r="65" spans="1:43" s="1" customFormat="1" ht="32.25" customHeight="1" thickBot="1" x14ac:dyDescent="0.2">
      <c r="A65" s="176"/>
      <c r="B65" s="162"/>
      <c r="C65" s="166" t="s">
        <v>122</v>
      </c>
      <c r="D65" s="167"/>
      <c r="E65" s="167"/>
      <c r="F65" s="167"/>
      <c r="G65" s="167"/>
      <c r="H65" s="167"/>
      <c r="I65" s="167"/>
      <c r="J65" s="167"/>
      <c r="K65" s="167"/>
      <c r="L65" s="167"/>
      <c r="M65" s="167"/>
      <c r="N65" s="167"/>
      <c r="O65" s="167"/>
      <c r="P65" s="167"/>
      <c r="Q65" s="167"/>
      <c r="R65" s="167"/>
      <c r="S65" s="167"/>
      <c r="T65" s="167"/>
      <c r="U65" s="167"/>
      <c r="V65" s="167"/>
      <c r="W65" s="168"/>
      <c r="X65" s="114"/>
      <c r="Y65" s="14"/>
      <c r="Z65" s="14"/>
      <c r="AB65" s="15"/>
      <c r="AK65" s="14"/>
      <c r="AL65" s="14"/>
      <c r="AM65" s="14"/>
      <c r="AN65" s="14"/>
      <c r="AO65" s="14"/>
      <c r="AP65" s="14"/>
      <c r="AQ65" s="14"/>
    </row>
    <row r="66" spans="1:43" s="27" customFormat="1" ht="25.5" customHeight="1" thickBot="1" x14ac:dyDescent="0.2">
      <c r="A66" s="169" t="s">
        <v>126</v>
      </c>
      <c r="B66" s="170"/>
      <c r="C66" s="170"/>
      <c r="D66" s="170"/>
      <c r="E66" s="170"/>
      <c r="F66" s="170"/>
      <c r="G66" s="170"/>
      <c r="H66" s="170"/>
      <c r="I66" s="170"/>
      <c r="J66" s="170"/>
      <c r="K66" s="170"/>
      <c r="L66" s="170"/>
      <c r="M66" s="170"/>
      <c r="N66" s="170"/>
      <c r="O66" s="170"/>
      <c r="P66" s="170"/>
      <c r="Q66" s="171"/>
      <c r="R66" s="115"/>
      <c r="S66" s="116" t="s">
        <v>48</v>
      </c>
      <c r="T66" s="117"/>
      <c r="U66" s="118" t="s">
        <v>2</v>
      </c>
      <c r="V66" s="119"/>
      <c r="W66" s="148" t="s">
        <v>49</v>
      </c>
      <c r="X66" s="120"/>
      <c r="Y66" s="11"/>
      <c r="Z66" s="11"/>
      <c r="AK66" s="11"/>
      <c r="AL66" s="11"/>
      <c r="AM66" s="11"/>
      <c r="AN66" s="11"/>
      <c r="AO66" s="11"/>
      <c r="AP66" s="11"/>
      <c r="AQ66" s="11"/>
    </row>
  </sheetData>
  <sheetProtection algorithmName="SHA-512" hashValue="8K0zJdOSXWaEOhztwygQ8w4pWEOsYYiiNDpeAGdpg5+ilIGpPxqPud46Oym590Giq07rp5LS1YRT4TSBxuW7QQ==" saltValue="vdSlPK+yoSGarKy2ayO6oQ==" spinCount="100000" sheet="1" selectLockedCells="1"/>
  <mergeCells count="133">
    <mergeCell ref="F34:N34"/>
    <mergeCell ref="F42:N42"/>
    <mergeCell ref="F58:N58"/>
    <mergeCell ref="F62:N62"/>
    <mergeCell ref="A13:B16"/>
    <mergeCell ref="C22:K22"/>
    <mergeCell ref="M22:V22"/>
    <mergeCell ref="C20:K20"/>
    <mergeCell ref="M20:V20"/>
    <mergeCell ref="C19:F19"/>
    <mergeCell ref="H19:K19"/>
    <mergeCell ref="M19:P19"/>
    <mergeCell ref="M17:P17"/>
    <mergeCell ref="J13:N13"/>
    <mergeCell ref="C15:P15"/>
    <mergeCell ref="A20:B21"/>
    <mergeCell ref="A22:B23"/>
    <mergeCell ref="B42:B45"/>
    <mergeCell ref="C44:W44"/>
    <mergeCell ref="I25:L25"/>
    <mergeCell ref="G24:N24"/>
    <mergeCell ref="C30:P30"/>
    <mergeCell ref="C31:P31"/>
    <mergeCell ref="R62:V62"/>
    <mergeCell ref="A3:W3"/>
    <mergeCell ref="A4:B4"/>
    <mergeCell ref="A6:B6"/>
    <mergeCell ref="A8:B8"/>
    <mergeCell ref="E8:L8"/>
    <mergeCell ref="A1:W2"/>
    <mergeCell ref="A10:B10"/>
    <mergeCell ref="A11:B11"/>
    <mergeCell ref="A12:B12"/>
    <mergeCell ref="O7:Q7"/>
    <mergeCell ref="O8:V8"/>
    <mergeCell ref="E9:L9"/>
    <mergeCell ref="R7:S7"/>
    <mergeCell ref="C10:D10"/>
    <mergeCell ref="E10:L10"/>
    <mergeCell ref="M10:N10"/>
    <mergeCell ref="O10:V10"/>
    <mergeCell ref="C9:D9"/>
    <mergeCell ref="O12:Q12"/>
    <mergeCell ref="R12:S12"/>
    <mergeCell ref="H12:I12"/>
    <mergeCell ref="M12:N12"/>
    <mergeCell ref="J12:L12"/>
    <mergeCell ref="M8:N8"/>
    <mergeCell ref="C63:D63"/>
    <mergeCell ref="K63:L63"/>
    <mergeCell ref="R42:V42"/>
    <mergeCell ref="C43:D43"/>
    <mergeCell ref="K43:L43"/>
    <mergeCell ref="R58:V58"/>
    <mergeCell ref="C59:D59"/>
    <mergeCell ref="K59:L59"/>
    <mergeCell ref="C45:W45"/>
    <mergeCell ref="C51:D51"/>
    <mergeCell ref="K51:L51"/>
    <mergeCell ref="C52:W52"/>
    <mergeCell ref="C53:W53"/>
    <mergeCell ref="A7:B7"/>
    <mergeCell ref="C7:D7"/>
    <mergeCell ref="E7:G7"/>
    <mergeCell ref="H7:I7"/>
    <mergeCell ref="J7:L7"/>
    <mergeCell ref="M7:N7"/>
    <mergeCell ref="A9:B9"/>
    <mergeCell ref="O27:O29"/>
    <mergeCell ref="L27:L29"/>
    <mergeCell ref="A27:B29"/>
    <mergeCell ref="G27:H29"/>
    <mergeCell ref="I27:I29"/>
    <mergeCell ref="J27:K29"/>
    <mergeCell ref="O9:V9"/>
    <mergeCell ref="C12:D12"/>
    <mergeCell ref="E12:G12"/>
    <mergeCell ref="A17:B18"/>
    <mergeCell ref="M27:N29"/>
    <mergeCell ref="A24:B25"/>
    <mergeCell ref="C26:K26"/>
    <mergeCell ref="A26:B26"/>
    <mergeCell ref="A19:B19"/>
    <mergeCell ref="C17:F17"/>
    <mergeCell ref="H17:K17"/>
    <mergeCell ref="C14:J14"/>
    <mergeCell ref="C16:P16"/>
    <mergeCell ref="E13:H13"/>
    <mergeCell ref="J18:K18"/>
    <mergeCell ref="F50:N50"/>
    <mergeCell ref="R50:V50"/>
    <mergeCell ref="C49:W49"/>
    <mergeCell ref="B50:B53"/>
    <mergeCell ref="B38:B41"/>
    <mergeCell ref="F38:N38"/>
    <mergeCell ref="R38:V38"/>
    <mergeCell ref="C39:D39"/>
    <mergeCell ref="K39:L39"/>
    <mergeCell ref="C40:W40"/>
    <mergeCell ref="C41:W41"/>
    <mergeCell ref="R34:V34"/>
    <mergeCell ref="C35:D35"/>
    <mergeCell ref="K35:L35"/>
    <mergeCell ref="A30:B30"/>
    <mergeCell ref="A32:B32"/>
    <mergeCell ref="B34:B37"/>
    <mergeCell ref="C36:W36"/>
    <mergeCell ref="C37:W37"/>
    <mergeCell ref="A31:B31"/>
    <mergeCell ref="M9:N9"/>
    <mergeCell ref="C8:D8"/>
    <mergeCell ref="B62:B65"/>
    <mergeCell ref="C64:W64"/>
    <mergeCell ref="C65:W65"/>
    <mergeCell ref="A66:Q66"/>
    <mergeCell ref="A33:W33"/>
    <mergeCell ref="A34:A65"/>
    <mergeCell ref="B54:B57"/>
    <mergeCell ref="F54:N54"/>
    <mergeCell ref="R54:V54"/>
    <mergeCell ref="C55:D55"/>
    <mergeCell ref="K55:L55"/>
    <mergeCell ref="C56:W56"/>
    <mergeCell ref="C57:W57"/>
    <mergeCell ref="B58:B61"/>
    <mergeCell ref="C60:W60"/>
    <mergeCell ref="C61:W61"/>
    <mergeCell ref="B46:B49"/>
    <mergeCell ref="F46:N46"/>
    <mergeCell ref="R46:V46"/>
    <mergeCell ref="C47:D47"/>
    <mergeCell ref="K47:L47"/>
    <mergeCell ref="C48:W48"/>
  </mergeCells>
  <phoneticPr fontId="1"/>
  <conditionalFormatting sqref="O8">
    <cfRule type="notContainsBlanks" dxfId="130" priority="590">
      <formula>LEN(TRIM(O8))&gt;0</formula>
    </cfRule>
  </conditionalFormatting>
  <conditionalFormatting sqref="E8">
    <cfRule type="notContainsBlanks" dxfId="129" priority="591">
      <formula>LEN(TRIM(E8))&gt;0</formula>
    </cfRule>
  </conditionalFormatting>
  <conditionalFormatting sqref="E12">
    <cfRule type="notContainsBlanks" dxfId="128" priority="585">
      <formula>LEN(TRIM(E12))&gt;0</formula>
    </cfRule>
  </conditionalFormatting>
  <conditionalFormatting sqref="E9">
    <cfRule type="notContainsBlanks" dxfId="127" priority="589">
      <formula>LEN(TRIM(E9))&gt;0</formula>
    </cfRule>
  </conditionalFormatting>
  <conditionalFormatting sqref="O9">
    <cfRule type="notContainsBlanks" dxfId="126" priority="588">
      <formula>LEN(TRIM(O9))&gt;0</formula>
    </cfRule>
  </conditionalFormatting>
  <conditionalFormatting sqref="J12">
    <cfRule type="notContainsBlanks" dxfId="125" priority="577">
      <formula>LEN(TRIM(J12))&gt;0</formula>
    </cfRule>
  </conditionalFormatting>
  <conditionalFormatting sqref="O12">
    <cfRule type="notContainsBlanks" dxfId="124" priority="576">
      <formula>LEN(TRIM(O12))&gt;0</formula>
    </cfRule>
  </conditionalFormatting>
  <conditionalFormatting sqref="J13:K13 E13:F13">
    <cfRule type="notContainsBlanks" dxfId="123" priority="548">
      <formula>LEN(TRIM(E13))&gt;0</formula>
    </cfRule>
  </conditionalFormatting>
  <conditionalFormatting sqref="C14">
    <cfRule type="notContainsBlanks" dxfId="122" priority="547">
      <formula>LEN(TRIM(C14))&gt;0</formula>
    </cfRule>
  </conditionalFormatting>
  <conditionalFormatting sqref="C15:D16">
    <cfRule type="notContainsBlanks" dxfId="121" priority="546">
      <formula>LEN(TRIM(C15))&gt;0</formula>
    </cfRule>
  </conditionalFormatting>
  <conditionalFormatting sqref="M19:N19 H19:I19 C19:D19 M17:N17 H17:I17 C17:D17">
    <cfRule type="notContainsBlanks" dxfId="120" priority="545">
      <formula>LEN(TRIM(C17))&gt;0</formula>
    </cfRule>
  </conditionalFormatting>
  <conditionalFormatting sqref="C20:K20 M20:V20 C22:K22 M22:V22">
    <cfRule type="notContainsBlanks" dxfId="119" priority="538">
      <formula>LEN(TRIM(C20))&gt;0</formula>
    </cfRule>
  </conditionalFormatting>
  <conditionalFormatting sqref="E10:E11">
    <cfRule type="notContainsBlanks" dxfId="118" priority="503">
      <formula>LEN(TRIM(E10))&gt;0</formula>
    </cfRule>
  </conditionalFormatting>
  <conditionalFormatting sqref="O10:O11">
    <cfRule type="notContainsBlanks" dxfId="117" priority="502">
      <formula>LEN(TRIM(O10))&gt;0</formula>
    </cfRule>
  </conditionalFormatting>
  <conditionalFormatting sqref="I25:J25">
    <cfRule type="notContainsBlanks" dxfId="116" priority="500">
      <formula>LEN(TRIM(I25))&gt;0</formula>
    </cfRule>
  </conditionalFormatting>
  <conditionalFormatting sqref="G24">
    <cfRule type="notContainsBlanks" dxfId="115" priority="499">
      <formula>LEN(TRIM(G24))&gt;0</formula>
    </cfRule>
  </conditionalFormatting>
  <conditionalFormatting sqref="C30:D30">
    <cfRule type="notContainsBlanks" dxfId="114" priority="494">
      <formula>LEN(TRIM(C30))&gt;0</formula>
    </cfRule>
  </conditionalFormatting>
  <conditionalFormatting sqref="C31:D31 E34">
    <cfRule type="notContainsBlanks" dxfId="113" priority="493">
      <formula>LEN(TRIM(C31))&gt;0</formula>
    </cfRule>
  </conditionalFormatting>
  <conditionalFormatting sqref="C26:K26">
    <cfRule type="notContainsBlanks" dxfId="112" priority="495">
      <formula>LEN(TRIM(C26))&gt;0</formula>
    </cfRule>
  </conditionalFormatting>
  <conditionalFormatting sqref="R34:S34">
    <cfRule type="notContainsBlanks" dxfId="111" priority="491">
      <formula>LEN(TRIM(R34))&gt;0</formula>
    </cfRule>
  </conditionalFormatting>
  <conditionalFormatting sqref="T35">
    <cfRule type="notContainsBlanks" dxfId="110" priority="483">
      <formula>LEN(TRIM(T35))&gt;0</formula>
    </cfRule>
  </conditionalFormatting>
  <conditionalFormatting sqref="C35:D35">
    <cfRule type="notContainsBlanks" dxfId="109" priority="489">
      <formula>LEN(TRIM(C35))&gt;0</formula>
    </cfRule>
  </conditionalFormatting>
  <conditionalFormatting sqref="F35:G35">
    <cfRule type="notContainsBlanks" dxfId="108" priority="488">
      <formula>LEN(TRIM(F35))&gt;0</formula>
    </cfRule>
  </conditionalFormatting>
  <conditionalFormatting sqref="H35:I35">
    <cfRule type="notContainsBlanks" dxfId="107" priority="487">
      <formula>LEN(TRIM(H35))&gt;0</formula>
    </cfRule>
  </conditionalFormatting>
  <conditionalFormatting sqref="K35:L35">
    <cfRule type="notContainsBlanks" dxfId="106" priority="486">
      <formula>LEN(TRIM(K35))&gt;0</formula>
    </cfRule>
  </conditionalFormatting>
  <conditionalFormatting sqref="N35:O35">
    <cfRule type="notContainsBlanks" dxfId="105" priority="485">
      <formula>LEN(TRIM(N35))&gt;0</formula>
    </cfRule>
  </conditionalFormatting>
  <conditionalFormatting sqref="P35:Q35">
    <cfRule type="notContainsBlanks" dxfId="104" priority="484">
      <formula>LEN(TRIM(P35))&gt;0</formula>
    </cfRule>
  </conditionalFormatting>
  <conditionalFormatting sqref="F34:N34">
    <cfRule type="notContainsBlanks" dxfId="103" priority="482">
      <formula>LEN(TRIM(F34))&gt;0</formula>
    </cfRule>
  </conditionalFormatting>
  <conditionalFormatting sqref="V35">
    <cfRule type="notContainsBlanks" dxfId="102" priority="481">
      <formula>LEN(TRIM(V35))&gt;0</formula>
    </cfRule>
  </conditionalFormatting>
  <conditionalFormatting sqref="J18:K18">
    <cfRule type="notContainsBlanks" dxfId="101" priority="246">
      <formula>LEN(TRIM(J18))&gt;0</formula>
    </cfRule>
  </conditionalFormatting>
  <conditionalFormatting sqref="G27:H27">
    <cfRule type="notContainsBlanks" dxfId="100" priority="245">
      <formula>LEN(TRIM(G27))&gt;0</formula>
    </cfRule>
  </conditionalFormatting>
  <conditionalFormatting sqref="J27">
    <cfRule type="notContainsBlanks" dxfId="99" priority="244">
      <formula>LEN(TRIM(J27))&gt;0</formula>
    </cfRule>
  </conditionalFormatting>
  <conditionalFormatting sqref="M27">
    <cfRule type="notContainsBlanks" dxfId="98" priority="243">
      <formula>LEN(TRIM(M27))&gt;0</formula>
    </cfRule>
  </conditionalFormatting>
  <conditionalFormatting sqref="E7">
    <cfRule type="notContainsBlanks" dxfId="97" priority="114">
      <formula>LEN(TRIM(E7))&gt;0</formula>
    </cfRule>
  </conditionalFormatting>
  <conditionalFormatting sqref="J7">
    <cfRule type="notContainsBlanks" dxfId="96" priority="113">
      <formula>LEN(TRIM(J7))&gt;0</formula>
    </cfRule>
  </conditionalFormatting>
  <conditionalFormatting sqref="O7">
    <cfRule type="notContainsBlanks" dxfId="95" priority="112">
      <formula>LEN(TRIM(O7))&gt;0</formula>
    </cfRule>
  </conditionalFormatting>
  <conditionalFormatting sqref="C37">
    <cfRule type="notContainsBlanks" dxfId="94" priority="95">
      <formula>LEN(TRIM(C37))&gt;0</formula>
    </cfRule>
  </conditionalFormatting>
  <conditionalFormatting sqref="T39">
    <cfRule type="notContainsBlanks" dxfId="93" priority="85">
      <formula>LEN(TRIM(T39))&gt;0</formula>
    </cfRule>
  </conditionalFormatting>
  <conditionalFormatting sqref="F38:N38">
    <cfRule type="notContainsBlanks" dxfId="92" priority="84">
      <formula>LEN(TRIM(F38))&gt;0</formula>
    </cfRule>
  </conditionalFormatting>
  <conditionalFormatting sqref="V39">
    <cfRule type="notContainsBlanks" dxfId="91" priority="83">
      <formula>LEN(TRIM(V39))&gt;0</formula>
    </cfRule>
  </conditionalFormatting>
  <conditionalFormatting sqref="C41">
    <cfRule type="notContainsBlanks" dxfId="90" priority="82">
      <formula>LEN(TRIM(C41))&gt;0</formula>
    </cfRule>
  </conditionalFormatting>
  <conditionalFormatting sqref="C36">
    <cfRule type="notContainsBlanks" dxfId="89" priority="94">
      <formula>LEN(TRIM(C36))&gt;0</formula>
    </cfRule>
  </conditionalFormatting>
  <conditionalFormatting sqref="E38">
    <cfRule type="notContainsBlanks" dxfId="88" priority="93">
      <formula>LEN(TRIM(E38))&gt;0</formula>
    </cfRule>
  </conditionalFormatting>
  <conditionalFormatting sqref="R38:S38">
    <cfRule type="notContainsBlanks" dxfId="87" priority="92">
      <formula>LEN(TRIM(R38))&gt;0</formula>
    </cfRule>
  </conditionalFormatting>
  <conditionalFormatting sqref="T47">
    <cfRule type="notContainsBlanks" dxfId="86" priority="59">
      <formula>LEN(TRIM(T47))&gt;0</formula>
    </cfRule>
  </conditionalFormatting>
  <conditionalFormatting sqref="C39:D39">
    <cfRule type="notContainsBlanks" dxfId="85" priority="91">
      <formula>LEN(TRIM(C39))&gt;0</formula>
    </cfRule>
  </conditionalFormatting>
  <conditionalFormatting sqref="F39:G39">
    <cfRule type="notContainsBlanks" dxfId="84" priority="90">
      <formula>LEN(TRIM(F39))&gt;0</formula>
    </cfRule>
  </conditionalFormatting>
  <conditionalFormatting sqref="H39:I39">
    <cfRule type="notContainsBlanks" dxfId="83" priority="89">
      <formula>LEN(TRIM(H39))&gt;0</formula>
    </cfRule>
  </conditionalFormatting>
  <conditionalFormatting sqref="K39:L39">
    <cfRule type="notContainsBlanks" dxfId="82" priority="88">
      <formula>LEN(TRIM(K39))&gt;0</formula>
    </cfRule>
  </conditionalFormatting>
  <conditionalFormatting sqref="N39:O39">
    <cfRule type="notContainsBlanks" dxfId="81" priority="87">
      <formula>LEN(TRIM(N39))&gt;0</formula>
    </cfRule>
  </conditionalFormatting>
  <conditionalFormatting sqref="P39:Q39">
    <cfRule type="notContainsBlanks" dxfId="80" priority="86">
      <formula>LEN(TRIM(P39))&gt;0</formula>
    </cfRule>
  </conditionalFormatting>
  <conditionalFormatting sqref="F46:N46">
    <cfRule type="notContainsBlanks" dxfId="79" priority="58">
      <formula>LEN(TRIM(F46))&gt;0</formula>
    </cfRule>
  </conditionalFormatting>
  <conditionalFormatting sqref="V47">
    <cfRule type="notContainsBlanks" dxfId="78" priority="57">
      <formula>LEN(TRIM(V47))&gt;0</formula>
    </cfRule>
  </conditionalFormatting>
  <conditionalFormatting sqref="C49">
    <cfRule type="notContainsBlanks" dxfId="77" priority="56">
      <formula>LEN(TRIM(C49))&gt;0</formula>
    </cfRule>
  </conditionalFormatting>
  <conditionalFormatting sqref="C40">
    <cfRule type="notContainsBlanks" dxfId="76" priority="81">
      <formula>LEN(TRIM(C40))&gt;0</formula>
    </cfRule>
  </conditionalFormatting>
  <conditionalFormatting sqref="E42">
    <cfRule type="notContainsBlanks" dxfId="75" priority="80">
      <formula>LEN(TRIM(E42))&gt;0</formula>
    </cfRule>
  </conditionalFormatting>
  <conditionalFormatting sqref="R42:S42">
    <cfRule type="notContainsBlanks" dxfId="74" priority="79">
      <formula>LEN(TRIM(R42))&gt;0</formula>
    </cfRule>
  </conditionalFormatting>
  <conditionalFormatting sqref="T43">
    <cfRule type="notContainsBlanks" dxfId="73" priority="72">
      <formula>LEN(TRIM(T43))&gt;0</formula>
    </cfRule>
  </conditionalFormatting>
  <conditionalFormatting sqref="C43:D43">
    <cfRule type="notContainsBlanks" dxfId="72" priority="78">
      <formula>LEN(TRIM(C43))&gt;0</formula>
    </cfRule>
  </conditionalFormatting>
  <conditionalFormatting sqref="F43:G43">
    <cfRule type="notContainsBlanks" dxfId="71" priority="77">
      <formula>LEN(TRIM(F43))&gt;0</formula>
    </cfRule>
  </conditionalFormatting>
  <conditionalFormatting sqref="H43:I43">
    <cfRule type="notContainsBlanks" dxfId="70" priority="76">
      <formula>LEN(TRIM(H43))&gt;0</formula>
    </cfRule>
  </conditionalFormatting>
  <conditionalFormatting sqref="K43:L43">
    <cfRule type="notContainsBlanks" dxfId="69" priority="75">
      <formula>LEN(TRIM(K43))&gt;0</formula>
    </cfRule>
  </conditionalFormatting>
  <conditionalFormatting sqref="N43:O43">
    <cfRule type="notContainsBlanks" dxfId="68" priority="74">
      <formula>LEN(TRIM(N43))&gt;0</formula>
    </cfRule>
  </conditionalFormatting>
  <conditionalFormatting sqref="P43:Q43">
    <cfRule type="notContainsBlanks" dxfId="67" priority="73">
      <formula>LEN(TRIM(P43))&gt;0</formula>
    </cfRule>
  </conditionalFormatting>
  <conditionalFormatting sqref="F42:N42">
    <cfRule type="notContainsBlanks" dxfId="66" priority="71">
      <formula>LEN(TRIM(F42))&gt;0</formula>
    </cfRule>
  </conditionalFormatting>
  <conditionalFormatting sqref="V43">
    <cfRule type="notContainsBlanks" dxfId="65" priority="70">
      <formula>LEN(TRIM(V43))&gt;0</formula>
    </cfRule>
  </conditionalFormatting>
  <conditionalFormatting sqref="C45">
    <cfRule type="notContainsBlanks" dxfId="64" priority="69">
      <formula>LEN(TRIM(C45))&gt;0</formula>
    </cfRule>
  </conditionalFormatting>
  <conditionalFormatting sqref="C44">
    <cfRule type="notContainsBlanks" dxfId="63" priority="68">
      <formula>LEN(TRIM(C44))&gt;0</formula>
    </cfRule>
  </conditionalFormatting>
  <conditionalFormatting sqref="E46">
    <cfRule type="notContainsBlanks" dxfId="62" priority="67">
      <formula>LEN(TRIM(E46))&gt;0</formula>
    </cfRule>
  </conditionalFormatting>
  <conditionalFormatting sqref="R46:S46">
    <cfRule type="notContainsBlanks" dxfId="61" priority="66">
      <formula>LEN(TRIM(R46))&gt;0</formula>
    </cfRule>
  </conditionalFormatting>
  <conditionalFormatting sqref="C47:D47">
    <cfRule type="notContainsBlanks" dxfId="60" priority="65">
      <formula>LEN(TRIM(C47))&gt;0</formula>
    </cfRule>
  </conditionalFormatting>
  <conditionalFormatting sqref="F47:G47">
    <cfRule type="notContainsBlanks" dxfId="59" priority="64">
      <formula>LEN(TRIM(F47))&gt;0</formula>
    </cfRule>
  </conditionalFormatting>
  <conditionalFormatting sqref="H47:I47">
    <cfRule type="notContainsBlanks" dxfId="58" priority="63">
      <formula>LEN(TRIM(H47))&gt;0</formula>
    </cfRule>
  </conditionalFormatting>
  <conditionalFormatting sqref="K47:L47">
    <cfRule type="notContainsBlanks" dxfId="57" priority="62">
      <formula>LEN(TRIM(K47))&gt;0</formula>
    </cfRule>
  </conditionalFormatting>
  <conditionalFormatting sqref="N47:O47">
    <cfRule type="notContainsBlanks" dxfId="56" priority="61">
      <formula>LEN(TRIM(N47))&gt;0</formula>
    </cfRule>
  </conditionalFormatting>
  <conditionalFormatting sqref="P47:Q47">
    <cfRule type="notContainsBlanks" dxfId="55" priority="60">
      <formula>LEN(TRIM(P47))&gt;0</formula>
    </cfRule>
  </conditionalFormatting>
  <conditionalFormatting sqref="C48">
    <cfRule type="notContainsBlanks" dxfId="54" priority="55">
      <formula>LEN(TRIM(C48))&gt;0</formula>
    </cfRule>
  </conditionalFormatting>
  <conditionalFormatting sqref="E50">
    <cfRule type="notContainsBlanks" dxfId="53" priority="54">
      <formula>LEN(TRIM(E50))&gt;0</formula>
    </cfRule>
  </conditionalFormatting>
  <conditionalFormatting sqref="R50:S50">
    <cfRule type="notContainsBlanks" dxfId="52" priority="53">
      <formula>LEN(TRIM(R50))&gt;0</formula>
    </cfRule>
  </conditionalFormatting>
  <conditionalFormatting sqref="T51">
    <cfRule type="notContainsBlanks" dxfId="51" priority="46">
      <formula>LEN(TRIM(T51))&gt;0</formula>
    </cfRule>
  </conditionalFormatting>
  <conditionalFormatting sqref="C51:D51">
    <cfRule type="notContainsBlanks" dxfId="50" priority="52">
      <formula>LEN(TRIM(C51))&gt;0</formula>
    </cfRule>
  </conditionalFormatting>
  <conditionalFormatting sqref="F51:G51">
    <cfRule type="notContainsBlanks" dxfId="49" priority="51">
      <formula>LEN(TRIM(F51))&gt;0</formula>
    </cfRule>
  </conditionalFormatting>
  <conditionalFormatting sqref="H51:I51">
    <cfRule type="notContainsBlanks" dxfId="48" priority="50">
      <formula>LEN(TRIM(H51))&gt;0</formula>
    </cfRule>
  </conditionalFormatting>
  <conditionalFormatting sqref="K51:L51">
    <cfRule type="notContainsBlanks" dxfId="47" priority="49">
      <formula>LEN(TRIM(K51))&gt;0</formula>
    </cfRule>
  </conditionalFormatting>
  <conditionalFormatting sqref="N51:O51">
    <cfRule type="notContainsBlanks" dxfId="46" priority="48">
      <formula>LEN(TRIM(N51))&gt;0</formula>
    </cfRule>
  </conditionalFormatting>
  <conditionalFormatting sqref="P51:Q51">
    <cfRule type="notContainsBlanks" dxfId="45" priority="47">
      <formula>LEN(TRIM(P51))&gt;0</formula>
    </cfRule>
  </conditionalFormatting>
  <conditionalFormatting sqref="F50:N50">
    <cfRule type="notContainsBlanks" dxfId="44" priority="45">
      <formula>LEN(TRIM(F50))&gt;0</formula>
    </cfRule>
  </conditionalFormatting>
  <conditionalFormatting sqref="V51">
    <cfRule type="notContainsBlanks" dxfId="43" priority="44">
      <formula>LEN(TRIM(V51))&gt;0</formula>
    </cfRule>
  </conditionalFormatting>
  <conditionalFormatting sqref="C53">
    <cfRule type="notContainsBlanks" dxfId="42" priority="43">
      <formula>LEN(TRIM(C53))&gt;0</formula>
    </cfRule>
  </conditionalFormatting>
  <conditionalFormatting sqref="C52">
    <cfRule type="notContainsBlanks" dxfId="41" priority="42">
      <formula>LEN(TRIM(C52))&gt;0</formula>
    </cfRule>
  </conditionalFormatting>
  <conditionalFormatting sqref="E54">
    <cfRule type="notContainsBlanks" dxfId="40" priority="41">
      <formula>LEN(TRIM(E54))&gt;0</formula>
    </cfRule>
  </conditionalFormatting>
  <conditionalFormatting sqref="R54:S54">
    <cfRule type="notContainsBlanks" dxfId="39" priority="40">
      <formula>LEN(TRIM(R54))&gt;0</formula>
    </cfRule>
  </conditionalFormatting>
  <conditionalFormatting sqref="T55">
    <cfRule type="notContainsBlanks" dxfId="38" priority="33">
      <formula>LEN(TRIM(T55))&gt;0</formula>
    </cfRule>
  </conditionalFormatting>
  <conditionalFormatting sqref="C55:D55">
    <cfRule type="notContainsBlanks" dxfId="37" priority="39">
      <formula>LEN(TRIM(C55))&gt;0</formula>
    </cfRule>
  </conditionalFormatting>
  <conditionalFormatting sqref="F55:G55">
    <cfRule type="notContainsBlanks" dxfId="36" priority="38">
      <formula>LEN(TRIM(F55))&gt;0</formula>
    </cfRule>
  </conditionalFormatting>
  <conditionalFormatting sqref="H55:I55">
    <cfRule type="notContainsBlanks" dxfId="35" priority="37">
      <formula>LEN(TRIM(H55))&gt;0</formula>
    </cfRule>
  </conditionalFormatting>
  <conditionalFormatting sqref="K55:L55">
    <cfRule type="notContainsBlanks" dxfId="34" priority="36">
      <formula>LEN(TRIM(K55))&gt;0</formula>
    </cfRule>
  </conditionalFormatting>
  <conditionalFormatting sqref="N55:O55">
    <cfRule type="notContainsBlanks" dxfId="33" priority="35">
      <formula>LEN(TRIM(N55))&gt;0</formula>
    </cfRule>
  </conditionalFormatting>
  <conditionalFormatting sqref="P55:Q55">
    <cfRule type="notContainsBlanks" dxfId="32" priority="34">
      <formula>LEN(TRIM(P55))&gt;0</formula>
    </cfRule>
  </conditionalFormatting>
  <conditionalFormatting sqref="F54:N54">
    <cfRule type="notContainsBlanks" dxfId="31" priority="32">
      <formula>LEN(TRIM(F54))&gt;0</formula>
    </cfRule>
  </conditionalFormatting>
  <conditionalFormatting sqref="V55">
    <cfRule type="notContainsBlanks" dxfId="30" priority="31">
      <formula>LEN(TRIM(V55))&gt;0</formula>
    </cfRule>
  </conditionalFormatting>
  <conditionalFormatting sqref="C57">
    <cfRule type="notContainsBlanks" dxfId="29" priority="30">
      <formula>LEN(TRIM(C57))&gt;0</formula>
    </cfRule>
  </conditionalFormatting>
  <conditionalFormatting sqref="C56">
    <cfRule type="notContainsBlanks" dxfId="28" priority="29">
      <formula>LEN(TRIM(C56))&gt;0</formula>
    </cfRule>
  </conditionalFormatting>
  <conditionalFormatting sqref="E58">
    <cfRule type="notContainsBlanks" dxfId="27" priority="28">
      <formula>LEN(TRIM(E58))&gt;0</formula>
    </cfRule>
  </conditionalFormatting>
  <conditionalFormatting sqref="R58:S58">
    <cfRule type="notContainsBlanks" dxfId="26" priority="27">
      <formula>LEN(TRIM(R58))&gt;0</formula>
    </cfRule>
  </conditionalFormatting>
  <conditionalFormatting sqref="T59">
    <cfRule type="notContainsBlanks" dxfId="25" priority="20">
      <formula>LEN(TRIM(T59))&gt;0</formula>
    </cfRule>
  </conditionalFormatting>
  <conditionalFormatting sqref="C59:D59">
    <cfRule type="notContainsBlanks" dxfId="24" priority="26">
      <formula>LEN(TRIM(C59))&gt;0</formula>
    </cfRule>
  </conditionalFormatting>
  <conditionalFormatting sqref="F59:G59">
    <cfRule type="notContainsBlanks" dxfId="23" priority="25">
      <formula>LEN(TRIM(F59))&gt;0</formula>
    </cfRule>
  </conditionalFormatting>
  <conditionalFormatting sqref="H59:I59">
    <cfRule type="notContainsBlanks" dxfId="22" priority="24">
      <formula>LEN(TRIM(H59))&gt;0</formula>
    </cfRule>
  </conditionalFormatting>
  <conditionalFormatting sqref="K59:L59">
    <cfRule type="notContainsBlanks" dxfId="21" priority="23">
      <formula>LEN(TRIM(K59))&gt;0</formula>
    </cfRule>
  </conditionalFormatting>
  <conditionalFormatting sqref="N59:O59">
    <cfRule type="notContainsBlanks" dxfId="20" priority="22">
      <formula>LEN(TRIM(N59))&gt;0</formula>
    </cfRule>
  </conditionalFormatting>
  <conditionalFormatting sqref="P59:Q59">
    <cfRule type="notContainsBlanks" dxfId="19" priority="21">
      <formula>LEN(TRIM(P59))&gt;0</formula>
    </cfRule>
  </conditionalFormatting>
  <conditionalFormatting sqref="F58:N58">
    <cfRule type="notContainsBlanks" dxfId="18" priority="19">
      <formula>LEN(TRIM(F58))&gt;0</formula>
    </cfRule>
  </conditionalFormatting>
  <conditionalFormatting sqref="V59">
    <cfRule type="notContainsBlanks" dxfId="17" priority="18">
      <formula>LEN(TRIM(V59))&gt;0</formula>
    </cfRule>
  </conditionalFormatting>
  <conditionalFormatting sqref="C61">
    <cfRule type="notContainsBlanks" dxfId="16" priority="17">
      <formula>LEN(TRIM(C61))&gt;0</formula>
    </cfRule>
  </conditionalFormatting>
  <conditionalFormatting sqref="C60">
    <cfRule type="notContainsBlanks" dxfId="15" priority="16">
      <formula>LEN(TRIM(C60))&gt;0</formula>
    </cfRule>
  </conditionalFormatting>
  <conditionalFormatting sqref="E62">
    <cfRule type="notContainsBlanks" dxfId="14" priority="15">
      <formula>LEN(TRIM(E62))&gt;0</formula>
    </cfRule>
  </conditionalFormatting>
  <conditionalFormatting sqref="R62:S62">
    <cfRule type="notContainsBlanks" dxfId="13" priority="14">
      <formula>LEN(TRIM(R62))&gt;0</formula>
    </cfRule>
  </conditionalFormatting>
  <conditionalFormatting sqref="T63">
    <cfRule type="notContainsBlanks" dxfId="12" priority="7">
      <formula>LEN(TRIM(T63))&gt;0</formula>
    </cfRule>
  </conditionalFormatting>
  <conditionalFormatting sqref="C63:D63">
    <cfRule type="notContainsBlanks" dxfId="11" priority="13">
      <formula>LEN(TRIM(C63))&gt;0</formula>
    </cfRule>
  </conditionalFormatting>
  <conditionalFormatting sqref="F63:G63">
    <cfRule type="notContainsBlanks" dxfId="10" priority="12">
      <formula>LEN(TRIM(F63))&gt;0</formula>
    </cfRule>
  </conditionalFormatting>
  <conditionalFormatting sqref="H63:I63">
    <cfRule type="notContainsBlanks" dxfId="9" priority="11">
      <formula>LEN(TRIM(H63))&gt;0</formula>
    </cfRule>
  </conditionalFormatting>
  <conditionalFormatting sqref="K63:L63">
    <cfRule type="notContainsBlanks" dxfId="8" priority="10">
      <formula>LEN(TRIM(K63))&gt;0</formula>
    </cfRule>
  </conditionalFormatting>
  <conditionalFormatting sqref="N63:O63">
    <cfRule type="notContainsBlanks" dxfId="7" priority="9">
      <formula>LEN(TRIM(N63))&gt;0</formula>
    </cfRule>
  </conditionalFormatting>
  <conditionalFormatting sqref="P63:Q63">
    <cfRule type="notContainsBlanks" dxfId="6" priority="8">
      <formula>LEN(TRIM(P63))&gt;0</formula>
    </cfRule>
  </conditionalFormatting>
  <conditionalFormatting sqref="F62:N62">
    <cfRule type="notContainsBlanks" dxfId="5" priority="6">
      <formula>LEN(TRIM(F62))&gt;0</formula>
    </cfRule>
  </conditionalFormatting>
  <conditionalFormatting sqref="V63">
    <cfRule type="notContainsBlanks" dxfId="4" priority="5">
      <formula>LEN(TRIM(V63))&gt;0</formula>
    </cfRule>
  </conditionalFormatting>
  <conditionalFormatting sqref="C65">
    <cfRule type="notContainsBlanks" dxfId="3" priority="4">
      <formula>LEN(TRIM(C65))&gt;0</formula>
    </cfRule>
  </conditionalFormatting>
  <conditionalFormatting sqref="C64">
    <cfRule type="notContainsBlanks" dxfId="2" priority="3">
      <formula>LEN(TRIM(C64))&gt;0</formula>
    </cfRule>
  </conditionalFormatting>
  <conditionalFormatting sqref="T66">
    <cfRule type="notContainsBlanks" dxfId="1" priority="2">
      <formula>LEN(TRIM(T66))&gt;0</formula>
    </cfRule>
  </conditionalFormatting>
  <conditionalFormatting sqref="V66">
    <cfRule type="notContainsBlanks" dxfId="0" priority="1">
      <formula>LEN(TRIM(V66))&gt;0</formula>
    </cfRule>
  </conditionalFormatting>
  <printOptions horizontalCentered="1"/>
  <pageMargins left="0.23622047244094491" right="0.23622047244094491" top="0.74803149606299213" bottom="0.74803149606299213" header="0.31496062992125984" footer="0.31496062992125984"/>
  <pageSetup paperSize="9" scale="76" orientation="portrait" r:id="rId1"/>
  <headerFooter>
    <oddHeader xml:space="preserve">&amp;R
</oddHeader>
  </headerFooter>
  <rowBreaks count="1" manualBreakCount="1">
    <brk id="32"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4177" r:id="rId4" name="Option Button 81">
              <controlPr defaultSize="0" autoFill="0" autoLine="0" autoPict="0">
                <anchor moveWithCells="1">
                  <from>
                    <xdr:col>1</xdr:col>
                    <xdr:colOff>257175</xdr:colOff>
                    <xdr:row>4</xdr:row>
                    <xdr:rowOff>28575</xdr:rowOff>
                  </from>
                  <to>
                    <xdr:col>2</xdr:col>
                    <xdr:colOff>228600</xdr:colOff>
                    <xdr:row>4</xdr:row>
                    <xdr:rowOff>266700</xdr:rowOff>
                  </to>
                </anchor>
              </controlPr>
            </control>
          </mc:Choice>
        </mc:AlternateContent>
        <mc:AlternateContent xmlns:mc="http://schemas.openxmlformats.org/markup-compatibility/2006">
          <mc:Choice Requires="x14">
            <control shapeId="4226" r:id="rId5" name="Option Button 130">
              <controlPr defaultSize="0" autoFill="0" autoLine="0" autoPict="0">
                <anchor moveWithCells="1">
                  <from>
                    <xdr:col>2</xdr:col>
                    <xdr:colOff>152400</xdr:colOff>
                    <xdr:row>10</xdr:row>
                    <xdr:rowOff>114300</xdr:rowOff>
                  </from>
                  <to>
                    <xdr:col>4</xdr:col>
                    <xdr:colOff>228600</xdr:colOff>
                    <xdr:row>10</xdr:row>
                    <xdr:rowOff>352425</xdr:rowOff>
                  </to>
                </anchor>
              </controlPr>
            </control>
          </mc:Choice>
        </mc:AlternateContent>
        <mc:AlternateContent xmlns:mc="http://schemas.openxmlformats.org/markup-compatibility/2006">
          <mc:Choice Requires="x14">
            <control shapeId="4227" r:id="rId6" name="Option Button 131">
              <controlPr defaultSize="0" autoFill="0" autoLine="0" autoPict="0">
                <anchor moveWithCells="1">
                  <from>
                    <xdr:col>12</xdr:col>
                    <xdr:colOff>142875</xdr:colOff>
                    <xdr:row>10</xdr:row>
                    <xdr:rowOff>104775</xdr:rowOff>
                  </from>
                  <to>
                    <xdr:col>14</xdr:col>
                    <xdr:colOff>219075</xdr:colOff>
                    <xdr:row>10</xdr:row>
                    <xdr:rowOff>342900</xdr:rowOff>
                  </to>
                </anchor>
              </controlPr>
            </control>
          </mc:Choice>
        </mc:AlternateContent>
        <mc:AlternateContent xmlns:mc="http://schemas.openxmlformats.org/markup-compatibility/2006">
          <mc:Choice Requires="x14">
            <control shapeId="4228" r:id="rId7" name="Group Box 132">
              <controlPr defaultSize="0" autoFill="0" autoPict="0">
                <anchor moveWithCells="1">
                  <from>
                    <xdr:col>2</xdr:col>
                    <xdr:colOff>0</xdr:colOff>
                    <xdr:row>9</xdr:row>
                    <xdr:rowOff>419100</xdr:rowOff>
                  </from>
                  <to>
                    <xdr:col>18</xdr:col>
                    <xdr:colOff>38100</xdr:colOff>
                    <xdr:row>11</xdr:row>
                    <xdr:rowOff>9525</xdr:rowOff>
                  </to>
                </anchor>
              </controlPr>
            </control>
          </mc:Choice>
        </mc:AlternateContent>
        <mc:AlternateContent xmlns:mc="http://schemas.openxmlformats.org/markup-compatibility/2006">
          <mc:Choice Requires="x14">
            <control shapeId="4234" r:id="rId8" name="Group Box 138">
              <controlPr defaultSize="0" autoFill="0" autoPict="0">
                <anchor moveWithCells="1">
                  <from>
                    <xdr:col>1</xdr:col>
                    <xdr:colOff>257175</xdr:colOff>
                    <xdr:row>66</xdr:row>
                    <xdr:rowOff>0</xdr:rowOff>
                  </from>
                  <to>
                    <xdr:col>5</xdr:col>
                    <xdr:colOff>123825</xdr:colOff>
                    <xdr:row>70</xdr:row>
                    <xdr:rowOff>104775</xdr:rowOff>
                  </to>
                </anchor>
              </controlPr>
            </control>
          </mc:Choice>
        </mc:AlternateContent>
        <mc:AlternateContent xmlns:mc="http://schemas.openxmlformats.org/markup-compatibility/2006">
          <mc:Choice Requires="x14">
            <control shapeId="4214" r:id="rId9" name="Group Box 118">
              <controlPr defaultSize="0" autoFill="0" autoPict="0">
                <anchor moveWithCells="1">
                  <from>
                    <xdr:col>1</xdr:col>
                    <xdr:colOff>1562100</xdr:colOff>
                    <xdr:row>66</xdr:row>
                    <xdr:rowOff>0</xdr:rowOff>
                  </from>
                  <to>
                    <xdr:col>13</xdr:col>
                    <xdr:colOff>247650</xdr:colOff>
                    <xdr:row>68</xdr:row>
                    <xdr:rowOff>142875</xdr:rowOff>
                  </to>
                </anchor>
              </controlPr>
            </control>
          </mc:Choice>
        </mc:AlternateContent>
        <mc:AlternateContent xmlns:mc="http://schemas.openxmlformats.org/markup-compatibility/2006">
          <mc:Choice Requires="x14">
            <control shapeId="4222" r:id="rId10" name="Group Box 126">
              <controlPr defaultSize="0" autoFill="0" autoPict="0">
                <anchor moveWithCells="1">
                  <from>
                    <xdr:col>5</xdr:col>
                    <xdr:colOff>57150</xdr:colOff>
                    <xdr:row>66</xdr:row>
                    <xdr:rowOff>0</xdr:rowOff>
                  </from>
                  <to>
                    <xdr:col>18</xdr:col>
                    <xdr:colOff>76200</xdr:colOff>
                    <xdr:row>68</xdr:row>
                    <xdr:rowOff>114300</xdr:rowOff>
                  </to>
                </anchor>
              </controlPr>
            </control>
          </mc:Choice>
        </mc:AlternateContent>
        <mc:AlternateContent xmlns:mc="http://schemas.openxmlformats.org/markup-compatibility/2006">
          <mc:Choice Requires="x14">
            <control shapeId="4245" r:id="rId11" name="Group Box 149">
              <controlPr defaultSize="0" autoFill="0" autoPict="0">
                <anchor moveWithCells="1">
                  <from>
                    <xdr:col>2</xdr:col>
                    <xdr:colOff>9525</xdr:colOff>
                    <xdr:row>66</xdr:row>
                    <xdr:rowOff>0</xdr:rowOff>
                  </from>
                  <to>
                    <xdr:col>19</xdr:col>
                    <xdr:colOff>161925</xdr:colOff>
                    <xdr:row>75</xdr:row>
                    <xdr:rowOff>28575</xdr:rowOff>
                  </to>
                </anchor>
              </controlPr>
            </control>
          </mc:Choice>
        </mc:AlternateContent>
        <mc:AlternateContent xmlns:mc="http://schemas.openxmlformats.org/markup-compatibility/2006">
          <mc:Choice Requires="x14">
            <control shapeId="4275" r:id="rId12" name="Group Box 179">
              <controlPr defaultSize="0" autoFill="0" autoPict="0">
                <anchor moveWithCells="1">
                  <from>
                    <xdr:col>1</xdr:col>
                    <xdr:colOff>257175</xdr:colOff>
                    <xdr:row>66</xdr:row>
                    <xdr:rowOff>0</xdr:rowOff>
                  </from>
                  <to>
                    <xdr:col>18</xdr:col>
                    <xdr:colOff>257175</xdr:colOff>
                    <xdr:row>75</xdr:row>
                    <xdr:rowOff>57150</xdr:rowOff>
                  </to>
                </anchor>
              </controlPr>
            </control>
          </mc:Choice>
        </mc:AlternateContent>
        <mc:AlternateContent xmlns:mc="http://schemas.openxmlformats.org/markup-compatibility/2006">
          <mc:Choice Requires="x14">
            <control shapeId="4246" r:id="rId13" name="Group Box 150">
              <controlPr defaultSize="0" autoFill="0" autoPict="0">
                <anchor moveWithCells="1">
                  <from>
                    <xdr:col>5</xdr:col>
                    <xdr:colOff>114300</xdr:colOff>
                    <xdr:row>66</xdr:row>
                    <xdr:rowOff>0</xdr:rowOff>
                  </from>
                  <to>
                    <xdr:col>20</xdr:col>
                    <xdr:colOff>238125</xdr:colOff>
                    <xdr:row>68</xdr:row>
                    <xdr:rowOff>66675</xdr:rowOff>
                  </to>
                </anchor>
              </controlPr>
            </control>
          </mc:Choice>
        </mc:AlternateContent>
        <mc:AlternateContent xmlns:mc="http://schemas.openxmlformats.org/markup-compatibility/2006">
          <mc:Choice Requires="x14">
            <control shapeId="4273" r:id="rId14" name="Group Box 177">
              <controlPr defaultSize="0" autoFill="0" autoPict="0">
                <anchor moveWithCells="1">
                  <from>
                    <xdr:col>2</xdr:col>
                    <xdr:colOff>0</xdr:colOff>
                    <xdr:row>66</xdr:row>
                    <xdr:rowOff>0</xdr:rowOff>
                  </from>
                  <to>
                    <xdr:col>19</xdr:col>
                    <xdr:colOff>0</xdr:colOff>
                    <xdr:row>75</xdr:row>
                    <xdr:rowOff>28575</xdr:rowOff>
                  </to>
                </anchor>
              </controlPr>
            </control>
          </mc:Choice>
        </mc:AlternateContent>
        <mc:AlternateContent xmlns:mc="http://schemas.openxmlformats.org/markup-compatibility/2006">
          <mc:Choice Requires="x14">
            <control shapeId="4283" r:id="rId15" name="Group Box 187">
              <controlPr defaultSize="0" autoFill="0" autoPict="0">
                <anchor moveWithCells="1">
                  <from>
                    <xdr:col>5</xdr:col>
                    <xdr:colOff>104775</xdr:colOff>
                    <xdr:row>66</xdr:row>
                    <xdr:rowOff>0</xdr:rowOff>
                  </from>
                  <to>
                    <xdr:col>21</xdr:col>
                    <xdr:colOff>66675</xdr:colOff>
                    <xdr:row>68</xdr:row>
                    <xdr:rowOff>57150</xdr:rowOff>
                  </to>
                </anchor>
              </controlPr>
            </control>
          </mc:Choice>
        </mc:AlternateContent>
        <mc:AlternateContent xmlns:mc="http://schemas.openxmlformats.org/markup-compatibility/2006">
          <mc:Choice Requires="x14">
            <control shapeId="4284" r:id="rId16" name="Group Box 188">
              <controlPr defaultSize="0" autoFill="0" autoPict="0">
                <anchor moveWithCells="1">
                  <from>
                    <xdr:col>5</xdr:col>
                    <xdr:colOff>114300</xdr:colOff>
                    <xdr:row>66</xdr:row>
                    <xdr:rowOff>0</xdr:rowOff>
                  </from>
                  <to>
                    <xdr:col>21</xdr:col>
                    <xdr:colOff>76200</xdr:colOff>
                    <xdr:row>68</xdr:row>
                    <xdr:rowOff>76200</xdr:rowOff>
                  </to>
                </anchor>
              </controlPr>
            </control>
          </mc:Choice>
        </mc:AlternateContent>
        <mc:AlternateContent xmlns:mc="http://schemas.openxmlformats.org/markup-compatibility/2006">
          <mc:Choice Requires="x14">
            <control shapeId="4287" r:id="rId17" name="Group Box 191">
              <controlPr defaultSize="0" autoFill="0" autoPict="0">
                <anchor moveWithCells="1">
                  <from>
                    <xdr:col>2</xdr:col>
                    <xdr:colOff>9525</xdr:colOff>
                    <xdr:row>66</xdr:row>
                    <xdr:rowOff>0</xdr:rowOff>
                  </from>
                  <to>
                    <xdr:col>14</xdr:col>
                    <xdr:colOff>238125</xdr:colOff>
                    <xdr:row>69</xdr:row>
                    <xdr:rowOff>19050</xdr:rowOff>
                  </to>
                </anchor>
              </controlPr>
            </control>
          </mc:Choice>
        </mc:AlternateContent>
        <mc:AlternateContent xmlns:mc="http://schemas.openxmlformats.org/markup-compatibility/2006">
          <mc:Choice Requires="x14">
            <control shapeId="4288" r:id="rId18" name="Option Button 192">
              <controlPr defaultSize="0" autoFill="0" autoLine="0" autoPict="0">
                <anchor moveWithCells="1">
                  <from>
                    <xdr:col>2</xdr:col>
                    <xdr:colOff>190500</xdr:colOff>
                    <xdr:row>17</xdr:row>
                    <xdr:rowOff>76200</xdr:rowOff>
                  </from>
                  <to>
                    <xdr:col>4</xdr:col>
                    <xdr:colOff>219075</xdr:colOff>
                    <xdr:row>17</xdr:row>
                    <xdr:rowOff>314325</xdr:rowOff>
                  </to>
                </anchor>
              </controlPr>
            </control>
          </mc:Choice>
        </mc:AlternateContent>
        <mc:AlternateContent xmlns:mc="http://schemas.openxmlformats.org/markup-compatibility/2006">
          <mc:Choice Requires="x14">
            <control shapeId="4289" r:id="rId19" name="Option Button 193">
              <controlPr defaultSize="0" autoFill="0" autoLine="0" autoPict="0">
                <anchor moveWithCells="1">
                  <from>
                    <xdr:col>13</xdr:col>
                    <xdr:colOff>180975</xdr:colOff>
                    <xdr:row>17</xdr:row>
                    <xdr:rowOff>76200</xdr:rowOff>
                  </from>
                  <to>
                    <xdr:col>15</xdr:col>
                    <xdr:colOff>209550</xdr:colOff>
                    <xdr:row>17</xdr:row>
                    <xdr:rowOff>314325</xdr:rowOff>
                  </to>
                </anchor>
              </controlPr>
            </control>
          </mc:Choice>
        </mc:AlternateContent>
        <mc:AlternateContent xmlns:mc="http://schemas.openxmlformats.org/markup-compatibility/2006">
          <mc:Choice Requires="x14">
            <control shapeId="4290" r:id="rId20" name="Group Box 194">
              <controlPr defaultSize="0" autoFill="0" autoPict="0">
                <anchor moveWithCells="1">
                  <from>
                    <xdr:col>1</xdr:col>
                    <xdr:colOff>257175</xdr:colOff>
                    <xdr:row>16</xdr:row>
                    <xdr:rowOff>323850</xdr:rowOff>
                  </from>
                  <to>
                    <xdr:col>14</xdr:col>
                    <xdr:colOff>95250</xdr:colOff>
                    <xdr:row>18</xdr:row>
                    <xdr:rowOff>19050</xdr:rowOff>
                  </to>
                </anchor>
              </controlPr>
            </control>
          </mc:Choice>
        </mc:AlternateContent>
        <mc:AlternateContent xmlns:mc="http://schemas.openxmlformats.org/markup-compatibility/2006">
          <mc:Choice Requires="x14">
            <control shapeId="4291" r:id="rId21" name="Option Button 195">
              <controlPr defaultSize="0" autoFill="0" autoLine="0" autoPict="0">
                <anchor moveWithCells="1">
                  <from>
                    <xdr:col>2</xdr:col>
                    <xdr:colOff>180975</xdr:colOff>
                    <xdr:row>26</xdr:row>
                    <xdr:rowOff>0</xdr:rowOff>
                  </from>
                  <to>
                    <xdr:col>4</xdr:col>
                    <xdr:colOff>142875</xdr:colOff>
                    <xdr:row>27</xdr:row>
                    <xdr:rowOff>0</xdr:rowOff>
                  </to>
                </anchor>
              </controlPr>
            </control>
          </mc:Choice>
        </mc:AlternateContent>
        <mc:AlternateContent xmlns:mc="http://schemas.openxmlformats.org/markup-compatibility/2006">
          <mc:Choice Requires="x14">
            <control shapeId="4292" r:id="rId22" name="Option Button 196">
              <controlPr defaultSize="0" autoFill="0" autoLine="0" autoPict="0">
                <anchor moveWithCells="1">
                  <from>
                    <xdr:col>2</xdr:col>
                    <xdr:colOff>180975</xdr:colOff>
                    <xdr:row>27</xdr:row>
                    <xdr:rowOff>0</xdr:rowOff>
                  </from>
                  <to>
                    <xdr:col>4</xdr:col>
                    <xdr:colOff>142875</xdr:colOff>
                    <xdr:row>28</xdr:row>
                    <xdr:rowOff>0</xdr:rowOff>
                  </to>
                </anchor>
              </controlPr>
            </control>
          </mc:Choice>
        </mc:AlternateContent>
        <mc:AlternateContent xmlns:mc="http://schemas.openxmlformats.org/markup-compatibility/2006">
          <mc:Choice Requires="x14">
            <control shapeId="4293" r:id="rId23" name="Option Button 197">
              <controlPr defaultSize="0" autoFill="0" autoLine="0" autoPict="0">
                <anchor moveWithCells="1">
                  <from>
                    <xdr:col>2</xdr:col>
                    <xdr:colOff>180975</xdr:colOff>
                    <xdr:row>28</xdr:row>
                    <xdr:rowOff>0</xdr:rowOff>
                  </from>
                  <to>
                    <xdr:col>4</xdr:col>
                    <xdr:colOff>142875</xdr:colOff>
                    <xdr:row>29</xdr:row>
                    <xdr:rowOff>0</xdr:rowOff>
                  </to>
                </anchor>
              </controlPr>
            </control>
          </mc:Choice>
        </mc:AlternateContent>
        <mc:AlternateContent xmlns:mc="http://schemas.openxmlformats.org/markup-compatibility/2006">
          <mc:Choice Requires="x14">
            <control shapeId="4294" r:id="rId24" name="Group Box 198">
              <controlPr defaultSize="0" autoFill="0" autoPict="0">
                <anchor moveWithCells="1">
                  <from>
                    <xdr:col>2</xdr:col>
                    <xdr:colOff>57150</xdr:colOff>
                    <xdr:row>25</xdr:row>
                    <xdr:rowOff>333375</xdr:rowOff>
                  </from>
                  <to>
                    <xdr:col>5</xdr:col>
                    <xdr:colOff>142875</xdr:colOff>
                    <xdr:row>29</xdr:row>
                    <xdr:rowOff>38100</xdr:rowOff>
                  </to>
                </anchor>
              </controlPr>
            </control>
          </mc:Choice>
        </mc:AlternateContent>
        <mc:AlternateContent xmlns:mc="http://schemas.openxmlformats.org/markup-compatibility/2006">
          <mc:Choice Requires="x14">
            <control shapeId="4225" r:id="rId25" name="Group Box 129">
              <controlPr defaultSize="0" autoFill="0" autoPict="0">
                <anchor moveWithCells="1">
                  <from>
                    <xdr:col>11</xdr:col>
                    <xdr:colOff>95250</xdr:colOff>
                    <xdr:row>66</xdr:row>
                    <xdr:rowOff>0</xdr:rowOff>
                  </from>
                  <to>
                    <xdr:col>16</xdr:col>
                    <xdr:colOff>28575</xdr:colOff>
                    <xdr:row>70</xdr:row>
                    <xdr:rowOff>152400</xdr:rowOff>
                  </to>
                </anchor>
              </controlPr>
            </control>
          </mc:Choice>
        </mc:AlternateContent>
        <mc:AlternateContent xmlns:mc="http://schemas.openxmlformats.org/markup-compatibility/2006">
          <mc:Choice Requires="x14">
            <control shapeId="4297" r:id="rId26" name="Check Box 201">
              <controlPr defaultSize="0" autoFill="0" autoLine="0" autoPict="0">
                <anchor moveWithCells="1">
                  <from>
                    <xdr:col>13</xdr:col>
                    <xdr:colOff>0</xdr:colOff>
                    <xdr:row>4</xdr:row>
                    <xdr:rowOff>28575</xdr:rowOff>
                  </from>
                  <to>
                    <xdr:col>13</xdr:col>
                    <xdr:colOff>238125</xdr:colOff>
                    <xdr:row>4</xdr:row>
                    <xdr:rowOff>266700</xdr:rowOff>
                  </to>
                </anchor>
              </controlPr>
            </control>
          </mc:Choice>
        </mc:AlternateContent>
        <mc:AlternateContent xmlns:mc="http://schemas.openxmlformats.org/markup-compatibility/2006">
          <mc:Choice Requires="x14">
            <control shapeId="4298" r:id="rId27" name="Check Box 202">
              <controlPr defaultSize="0" autoFill="0" autoLine="0" autoPict="0">
                <anchor moveWithCells="1">
                  <from>
                    <xdr:col>12</xdr:col>
                    <xdr:colOff>190500</xdr:colOff>
                    <xdr:row>4</xdr:row>
                    <xdr:rowOff>19050</xdr:rowOff>
                  </from>
                  <to>
                    <xdr:col>13</xdr:col>
                    <xdr:colOff>152400</xdr:colOff>
                    <xdr:row>4</xdr:row>
                    <xdr:rowOff>257175</xdr:rowOff>
                  </to>
                </anchor>
              </controlPr>
            </control>
          </mc:Choice>
        </mc:AlternateContent>
        <mc:AlternateContent xmlns:mc="http://schemas.openxmlformats.org/markup-compatibility/2006">
          <mc:Choice Requires="x14">
            <control shapeId="4299" r:id="rId28" name="Option Button 203">
              <controlPr defaultSize="0" autoFill="0" autoLine="0" autoPict="0">
                <anchor moveWithCells="1">
                  <from>
                    <xdr:col>2</xdr:col>
                    <xdr:colOff>152400</xdr:colOff>
                    <xdr:row>31</xdr:row>
                    <xdr:rowOff>85725</xdr:rowOff>
                  </from>
                  <to>
                    <xdr:col>5</xdr:col>
                    <xdr:colOff>104775</xdr:colOff>
                    <xdr:row>31</xdr:row>
                    <xdr:rowOff>323850</xdr:rowOff>
                  </to>
                </anchor>
              </controlPr>
            </control>
          </mc:Choice>
        </mc:AlternateContent>
        <mc:AlternateContent xmlns:mc="http://schemas.openxmlformats.org/markup-compatibility/2006">
          <mc:Choice Requires="x14">
            <control shapeId="4300" r:id="rId29" name="Option Button 204">
              <controlPr defaultSize="0" autoFill="0" autoLine="0" autoPict="0">
                <anchor moveWithCells="1">
                  <from>
                    <xdr:col>12</xdr:col>
                    <xdr:colOff>142875</xdr:colOff>
                    <xdr:row>31</xdr:row>
                    <xdr:rowOff>85725</xdr:rowOff>
                  </from>
                  <to>
                    <xdr:col>15</xdr:col>
                    <xdr:colOff>104775</xdr:colOff>
                    <xdr:row>31</xdr:row>
                    <xdr:rowOff>323850</xdr:rowOff>
                  </to>
                </anchor>
              </controlPr>
            </control>
          </mc:Choice>
        </mc:AlternateContent>
        <mc:AlternateContent xmlns:mc="http://schemas.openxmlformats.org/markup-compatibility/2006">
          <mc:Choice Requires="x14">
            <control shapeId="4301" r:id="rId30" name="Group Box 205">
              <controlPr defaultSize="0" autoFill="0" autoPict="0">
                <anchor moveWithCells="1">
                  <from>
                    <xdr:col>2</xdr:col>
                    <xdr:colOff>38100</xdr:colOff>
                    <xdr:row>30</xdr:row>
                    <xdr:rowOff>371475</xdr:rowOff>
                  </from>
                  <to>
                    <xdr:col>22</xdr:col>
                    <xdr:colOff>238125</xdr:colOff>
                    <xdr:row>32</xdr:row>
                    <xdr:rowOff>95250</xdr:rowOff>
                  </to>
                </anchor>
              </controlPr>
            </control>
          </mc:Choice>
        </mc:AlternateContent>
        <mc:AlternateContent xmlns:mc="http://schemas.openxmlformats.org/markup-compatibility/2006">
          <mc:Choice Requires="x14">
            <control shapeId="4302" r:id="rId31" name="Check Box 206">
              <controlPr defaultSize="0" autoFill="0" autoLine="0" autoPict="0">
                <anchor moveWithCells="1">
                  <from>
                    <xdr:col>22</xdr:col>
                    <xdr:colOff>866775</xdr:colOff>
                    <xdr:row>33</xdr:row>
                    <xdr:rowOff>0</xdr:rowOff>
                  </from>
                  <to>
                    <xdr:col>22</xdr:col>
                    <xdr:colOff>1828800</xdr:colOff>
                    <xdr:row>34</xdr:row>
                    <xdr:rowOff>0</xdr:rowOff>
                  </to>
                </anchor>
              </controlPr>
            </control>
          </mc:Choice>
        </mc:AlternateContent>
        <mc:AlternateContent xmlns:mc="http://schemas.openxmlformats.org/markup-compatibility/2006">
          <mc:Choice Requires="x14">
            <control shapeId="4313" r:id="rId32" name="Check Box 217">
              <controlPr defaultSize="0" autoFill="0" autoLine="0" autoPict="0">
                <anchor moveWithCells="1">
                  <from>
                    <xdr:col>22</xdr:col>
                    <xdr:colOff>866775</xdr:colOff>
                    <xdr:row>34</xdr:row>
                    <xdr:rowOff>104775</xdr:rowOff>
                  </from>
                  <to>
                    <xdr:col>23</xdr:col>
                    <xdr:colOff>66675</xdr:colOff>
                    <xdr:row>35</xdr:row>
                    <xdr:rowOff>104775</xdr:rowOff>
                  </to>
                </anchor>
              </controlPr>
            </control>
          </mc:Choice>
        </mc:AlternateContent>
        <mc:AlternateContent xmlns:mc="http://schemas.openxmlformats.org/markup-compatibility/2006">
          <mc:Choice Requires="x14">
            <control shapeId="4314" r:id="rId33" name="Check Box 218">
              <controlPr defaultSize="0" autoFill="0" autoLine="0" autoPict="0">
                <anchor moveWithCells="1">
                  <from>
                    <xdr:col>22</xdr:col>
                    <xdr:colOff>866775</xdr:colOff>
                    <xdr:row>33</xdr:row>
                    <xdr:rowOff>238125</xdr:rowOff>
                  </from>
                  <to>
                    <xdr:col>22</xdr:col>
                    <xdr:colOff>1828800</xdr:colOff>
                    <xdr:row>34</xdr:row>
                    <xdr:rowOff>238125</xdr:rowOff>
                  </to>
                </anchor>
              </controlPr>
            </control>
          </mc:Choice>
        </mc:AlternateContent>
        <mc:AlternateContent xmlns:mc="http://schemas.openxmlformats.org/markup-compatibility/2006">
          <mc:Choice Requires="x14">
            <control shapeId="4315" r:id="rId34" name="Check Box 219">
              <controlPr defaultSize="0" autoFill="0" autoLine="0" autoPict="0">
                <anchor moveWithCells="1">
                  <from>
                    <xdr:col>22</xdr:col>
                    <xdr:colOff>866775</xdr:colOff>
                    <xdr:row>37</xdr:row>
                    <xdr:rowOff>0</xdr:rowOff>
                  </from>
                  <to>
                    <xdr:col>22</xdr:col>
                    <xdr:colOff>1828800</xdr:colOff>
                    <xdr:row>38</xdr:row>
                    <xdr:rowOff>0</xdr:rowOff>
                  </to>
                </anchor>
              </controlPr>
            </control>
          </mc:Choice>
        </mc:AlternateContent>
        <mc:AlternateContent xmlns:mc="http://schemas.openxmlformats.org/markup-compatibility/2006">
          <mc:Choice Requires="x14">
            <control shapeId="4316" r:id="rId35" name="Check Box 220">
              <controlPr defaultSize="0" autoFill="0" autoLine="0" autoPict="0">
                <anchor moveWithCells="1">
                  <from>
                    <xdr:col>22</xdr:col>
                    <xdr:colOff>866775</xdr:colOff>
                    <xdr:row>38</xdr:row>
                    <xdr:rowOff>104775</xdr:rowOff>
                  </from>
                  <to>
                    <xdr:col>23</xdr:col>
                    <xdr:colOff>66675</xdr:colOff>
                    <xdr:row>39</xdr:row>
                    <xdr:rowOff>104775</xdr:rowOff>
                  </to>
                </anchor>
              </controlPr>
            </control>
          </mc:Choice>
        </mc:AlternateContent>
        <mc:AlternateContent xmlns:mc="http://schemas.openxmlformats.org/markup-compatibility/2006">
          <mc:Choice Requires="x14">
            <control shapeId="4317" r:id="rId36" name="Check Box 221">
              <controlPr defaultSize="0" autoFill="0" autoLine="0" autoPict="0">
                <anchor moveWithCells="1">
                  <from>
                    <xdr:col>22</xdr:col>
                    <xdr:colOff>866775</xdr:colOff>
                    <xdr:row>37</xdr:row>
                    <xdr:rowOff>238125</xdr:rowOff>
                  </from>
                  <to>
                    <xdr:col>22</xdr:col>
                    <xdr:colOff>1828800</xdr:colOff>
                    <xdr:row>38</xdr:row>
                    <xdr:rowOff>238125</xdr:rowOff>
                  </to>
                </anchor>
              </controlPr>
            </control>
          </mc:Choice>
        </mc:AlternateContent>
        <mc:AlternateContent xmlns:mc="http://schemas.openxmlformats.org/markup-compatibility/2006">
          <mc:Choice Requires="x14">
            <control shapeId="4318" r:id="rId37" name="Check Box 222">
              <controlPr defaultSize="0" autoFill="0" autoLine="0" autoPict="0">
                <anchor moveWithCells="1">
                  <from>
                    <xdr:col>22</xdr:col>
                    <xdr:colOff>866775</xdr:colOff>
                    <xdr:row>41</xdr:row>
                    <xdr:rowOff>0</xdr:rowOff>
                  </from>
                  <to>
                    <xdr:col>22</xdr:col>
                    <xdr:colOff>1828800</xdr:colOff>
                    <xdr:row>42</xdr:row>
                    <xdr:rowOff>0</xdr:rowOff>
                  </to>
                </anchor>
              </controlPr>
            </control>
          </mc:Choice>
        </mc:AlternateContent>
        <mc:AlternateContent xmlns:mc="http://schemas.openxmlformats.org/markup-compatibility/2006">
          <mc:Choice Requires="x14">
            <control shapeId="4319" r:id="rId38" name="Check Box 223">
              <controlPr defaultSize="0" autoFill="0" autoLine="0" autoPict="0">
                <anchor moveWithCells="1">
                  <from>
                    <xdr:col>22</xdr:col>
                    <xdr:colOff>866775</xdr:colOff>
                    <xdr:row>42</xdr:row>
                    <xdr:rowOff>104775</xdr:rowOff>
                  </from>
                  <to>
                    <xdr:col>23</xdr:col>
                    <xdr:colOff>66675</xdr:colOff>
                    <xdr:row>43</xdr:row>
                    <xdr:rowOff>104775</xdr:rowOff>
                  </to>
                </anchor>
              </controlPr>
            </control>
          </mc:Choice>
        </mc:AlternateContent>
        <mc:AlternateContent xmlns:mc="http://schemas.openxmlformats.org/markup-compatibility/2006">
          <mc:Choice Requires="x14">
            <control shapeId="4320" r:id="rId39" name="Check Box 224">
              <controlPr defaultSize="0" autoFill="0" autoLine="0" autoPict="0">
                <anchor moveWithCells="1">
                  <from>
                    <xdr:col>22</xdr:col>
                    <xdr:colOff>866775</xdr:colOff>
                    <xdr:row>41</xdr:row>
                    <xdr:rowOff>238125</xdr:rowOff>
                  </from>
                  <to>
                    <xdr:col>22</xdr:col>
                    <xdr:colOff>1828800</xdr:colOff>
                    <xdr:row>42</xdr:row>
                    <xdr:rowOff>238125</xdr:rowOff>
                  </to>
                </anchor>
              </controlPr>
            </control>
          </mc:Choice>
        </mc:AlternateContent>
        <mc:AlternateContent xmlns:mc="http://schemas.openxmlformats.org/markup-compatibility/2006">
          <mc:Choice Requires="x14">
            <control shapeId="4321" r:id="rId40" name="Check Box 225">
              <controlPr defaultSize="0" autoFill="0" autoLine="0" autoPict="0">
                <anchor moveWithCells="1">
                  <from>
                    <xdr:col>22</xdr:col>
                    <xdr:colOff>866775</xdr:colOff>
                    <xdr:row>45</xdr:row>
                    <xdr:rowOff>0</xdr:rowOff>
                  </from>
                  <to>
                    <xdr:col>22</xdr:col>
                    <xdr:colOff>1828800</xdr:colOff>
                    <xdr:row>46</xdr:row>
                    <xdr:rowOff>0</xdr:rowOff>
                  </to>
                </anchor>
              </controlPr>
            </control>
          </mc:Choice>
        </mc:AlternateContent>
        <mc:AlternateContent xmlns:mc="http://schemas.openxmlformats.org/markup-compatibility/2006">
          <mc:Choice Requires="x14">
            <control shapeId="4322" r:id="rId41" name="Check Box 226">
              <controlPr defaultSize="0" autoFill="0" autoLine="0" autoPict="0">
                <anchor moveWithCells="1">
                  <from>
                    <xdr:col>22</xdr:col>
                    <xdr:colOff>866775</xdr:colOff>
                    <xdr:row>46</xdr:row>
                    <xdr:rowOff>104775</xdr:rowOff>
                  </from>
                  <to>
                    <xdr:col>23</xdr:col>
                    <xdr:colOff>66675</xdr:colOff>
                    <xdr:row>47</xdr:row>
                    <xdr:rowOff>104775</xdr:rowOff>
                  </to>
                </anchor>
              </controlPr>
            </control>
          </mc:Choice>
        </mc:AlternateContent>
        <mc:AlternateContent xmlns:mc="http://schemas.openxmlformats.org/markup-compatibility/2006">
          <mc:Choice Requires="x14">
            <control shapeId="4323" r:id="rId42" name="Check Box 227">
              <controlPr defaultSize="0" autoFill="0" autoLine="0" autoPict="0">
                <anchor moveWithCells="1">
                  <from>
                    <xdr:col>22</xdr:col>
                    <xdr:colOff>866775</xdr:colOff>
                    <xdr:row>45</xdr:row>
                    <xdr:rowOff>238125</xdr:rowOff>
                  </from>
                  <to>
                    <xdr:col>22</xdr:col>
                    <xdr:colOff>1828800</xdr:colOff>
                    <xdr:row>46</xdr:row>
                    <xdr:rowOff>238125</xdr:rowOff>
                  </to>
                </anchor>
              </controlPr>
            </control>
          </mc:Choice>
        </mc:AlternateContent>
        <mc:AlternateContent xmlns:mc="http://schemas.openxmlformats.org/markup-compatibility/2006">
          <mc:Choice Requires="x14">
            <control shapeId="4324" r:id="rId43" name="Check Box 228">
              <controlPr defaultSize="0" autoFill="0" autoLine="0" autoPict="0">
                <anchor moveWithCells="1">
                  <from>
                    <xdr:col>22</xdr:col>
                    <xdr:colOff>847725</xdr:colOff>
                    <xdr:row>49</xdr:row>
                    <xdr:rowOff>0</xdr:rowOff>
                  </from>
                  <to>
                    <xdr:col>22</xdr:col>
                    <xdr:colOff>1809750</xdr:colOff>
                    <xdr:row>50</xdr:row>
                    <xdr:rowOff>0</xdr:rowOff>
                  </to>
                </anchor>
              </controlPr>
            </control>
          </mc:Choice>
        </mc:AlternateContent>
        <mc:AlternateContent xmlns:mc="http://schemas.openxmlformats.org/markup-compatibility/2006">
          <mc:Choice Requires="x14">
            <control shapeId="4325" r:id="rId44" name="Check Box 229">
              <controlPr defaultSize="0" autoFill="0" autoLine="0" autoPict="0">
                <anchor moveWithCells="1">
                  <from>
                    <xdr:col>22</xdr:col>
                    <xdr:colOff>847725</xdr:colOff>
                    <xdr:row>50</xdr:row>
                    <xdr:rowOff>104775</xdr:rowOff>
                  </from>
                  <to>
                    <xdr:col>23</xdr:col>
                    <xdr:colOff>47625</xdr:colOff>
                    <xdr:row>51</xdr:row>
                    <xdr:rowOff>104775</xdr:rowOff>
                  </to>
                </anchor>
              </controlPr>
            </control>
          </mc:Choice>
        </mc:AlternateContent>
        <mc:AlternateContent xmlns:mc="http://schemas.openxmlformats.org/markup-compatibility/2006">
          <mc:Choice Requires="x14">
            <control shapeId="4326" r:id="rId45" name="Check Box 230">
              <controlPr defaultSize="0" autoFill="0" autoLine="0" autoPict="0">
                <anchor moveWithCells="1">
                  <from>
                    <xdr:col>22</xdr:col>
                    <xdr:colOff>847725</xdr:colOff>
                    <xdr:row>49</xdr:row>
                    <xdr:rowOff>238125</xdr:rowOff>
                  </from>
                  <to>
                    <xdr:col>22</xdr:col>
                    <xdr:colOff>1809750</xdr:colOff>
                    <xdr:row>50</xdr:row>
                    <xdr:rowOff>238125</xdr:rowOff>
                  </to>
                </anchor>
              </controlPr>
            </control>
          </mc:Choice>
        </mc:AlternateContent>
        <mc:AlternateContent xmlns:mc="http://schemas.openxmlformats.org/markup-compatibility/2006">
          <mc:Choice Requires="x14">
            <control shapeId="4327" r:id="rId46" name="Check Box 231">
              <controlPr defaultSize="0" autoFill="0" autoLine="0" autoPict="0">
                <anchor moveWithCells="1">
                  <from>
                    <xdr:col>22</xdr:col>
                    <xdr:colOff>847725</xdr:colOff>
                    <xdr:row>53</xdr:row>
                    <xdr:rowOff>0</xdr:rowOff>
                  </from>
                  <to>
                    <xdr:col>22</xdr:col>
                    <xdr:colOff>1809750</xdr:colOff>
                    <xdr:row>54</xdr:row>
                    <xdr:rowOff>0</xdr:rowOff>
                  </to>
                </anchor>
              </controlPr>
            </control>
          </mc:Choice>
        </mc:AlternateContent>
        <mc:AlternateContent xmlns:mc="http://schemas.openxmlformats.org/markup-compatibility/2006">
          <mc:Choice Requires="x14">
            <control shapeId="4328" r:id="rId47" name="Check Box 232">
              <controlPr defaultSize="0" autoFill="0" autoLine="0" autoPict="0">
                <anchor moveWithCells="1">
                  <from>
                    <xdr:col>22</xdr:col>
                    <xdr:colOff>847725</xdr:colOff>
                    <xdr:row>54</xdr:row>
                    <xdr:rowOff>104775</xdr:rowOff>
                  </from>
                  <to>
                    <xdr:col>23</xdr:col>
                    <xdr:colOff>47625</xdr:colOff>
                    <xdr:row>55</xdr:row>
                    <xdr:rowOff>104775</xdr:rowOff>
                  </to>
                </anchor>
              </controlPr>
            </control>
          </mc:Choice>
        </mc:AlternateContent>
        <mc:AlternateContent xmlns:mc="http://schemas.openxmlformats.org/markup-compatibility/2006">
          <mc:Choice Requires="x14">
            <control shapeId="4329" r:id="rId48" name="Check Box 233">
              <controlPr defaultSize="0" autoFill="0" autoLine="0" autoPict="0">
                <anchor moveWithCells="1">
                  <from>
                    <xdr:col>22</xdr:col>
                    <xdr:colOff>847725</xdr:colOff>
                    <xdr:row>53</xdr:row>
                    <xdr:rowOff>238125</xdr:rowOff>
                  </from>
                  <to>
                    <xdr:col>22</xdr:col>
                    <xdr:colOff>1809750</xdr:colOff>
                    <xdr:row>54</xdr:row>
                    <xdr:rowOff>238125</xdr:rowOff>
                  </to>
                </anchor>
              </controlPr>
            </control>
          </mc:Choice>
        </mc:AlternateContent>
        <mc:AlternateContent xmlns:mc="http://schemas.openxmlformats.org/markup-compatibility/2006">
          <mc:Choice Requires="x14">
            <control shapeId="4330" r:id="rId49" name="Check Box 234">
              <controlPr defaultSize="0" autoFill="0" autoLine="0" autoPict="0">
                <anchor moveWithCells="1">
                  <from>
                    <xdr:col>22</xdr:col>
                    <xdr:colOff>847725</xdr:colOff>
                    <xdr:row>57</xdr:row>
                    <xdr:rowOff>0</xdr:rowOff>
                  </from>
                  <to>
                    <xdr:col>22</xdr:col>
                    <xdr:colOff>1809750</xdr:colOff>
                    <xdr:row>58</xdr:row>
                    <xdr:rowOff>0</xdr:rowOff>
                  </to>
                </anchor>
              </controlPr>
            </control>
          </mc:Choice>
        </mc:AlternateContent>
        <mc:AlternateContent xmlns:mc="http://schemas.openxmlformats.org/markup-compatibility/2006">
          <mc:Choice Requires="x14">
            <control shapeId="4331" r:id="rId50" name="Check Box 235">
              <controlPr defaultSize="0" autoFill="0" autoLine="0" autoPict="0">
                <anchor moveWithCells="1">
                  <from>
                    <xdr:col>22</xdr:col>
                    <xdr:colOff>847725</xdr:colOff>
                    <xdr:row>58</xdr:row>
                    <xdr:rowOff>104775</xdr:rowOff>
                  </from>
                  <to>
                    <xdr:col>23</xdr:col>
                    <xdr:colOff>47625</xdr:colOff>
                    <xdr:row>59</xdr:row>
                    <xdr:rowOff>104775</xdr:rowOff>
                  </to>
                </anchor>
              </controlPr>
            </control>
          </mc:Choice>
        </mc:AlternateContent>
        <mc:AlternateContent xmlns:mc="http://schemas.openxmlformats.org/markup-compatibility/2006">
          <mc:Choice Requires="x14">
            <control shapeId="4332" r:id="rId51" name="Check Box 236">
              <controlPr defaultSize="0" autoFill="0" autoLine="0" autoPict="0">
                <anchor moveWithCells="1">
                  <from>
                    <xdr:col>22</xdr:col>
                    <xdr:colOff>847725</xdr:colOff>
                    <xdr:row>57</xdr:row>
                    <xdr:rowOff>238125</xdr:rowOff>
                  </from>
                  <to>
                    <xdr:col>22</xdr:col>
                    <xdr:colOff>1809750</xdr:colOff>
                    <xdr:row>58</xdr:row>
                    <xdr:rowOff>238125</xdr:rowOff>
                  </to>
                </anchor>
              </controlPr>
            </control>
          </mc:Choice>
        </mc:AlternateContent>
        <mc:AlternateContent xmlns:mc="http://schemas.openxmlformats.org/markup-compatibility/2006">
          <mc:Choice Requires="x14">
            <control shapeId="4333" r:id="rId52" name="Check Box 237">
              <controlPr defaultSize="0" autoFill="0" autoLine="0" autoPict="0">
                <anchor moveWithCells="1">
                  <from>
                    <xdr:col>22</xdr:col>
                    <xdr:colOff>847725</xdr:colOff>
                    <xdr:row>61</xdr:row>
                    <xdr:rowOff>0</xdr:rowOff>
                  </from>
                  <to>
                    <xdr:col>22</xdr:col>
                    <xdr:colOff>1809750</xdr:colOff>
                    <xdr:row>62</xdr:row>
                    <xdr:rowOff>0</xdr:rowOff>
                  </to>
                </anchor>
              </controlPr>
            </control>
          </mc:Choice>
        </mc:AlternateContent>
        <mc:AlternateContent xmlns:mc="http://schemas.openxmlformats.org/markup-compatibility/2006">
          <mc:Choice Requires="x14">
            <control shapeId="4334" r:id="rId53" name="Check Box 238">
              <controlPr defaultSize="0" autoFill="0" autoLine="0" autoPict="0">
                <anchor moveWithCells="1">
                  <from>
                    <xdr:col>22</xdr:col>
                    <xdr:colOff>847725</xdr:colOff>
                    <xdr:row>62</xdr:row>
                    <xdr:rowOff>104775</xdr:rowOff>
                  </from>
                  <to>
                    <xdr:col>23</xdr:col>
                    <xdr:colOff>47625</xdr:colOff>
                    <xdr:row>63</xdr:row>
                    <xdr:rowOff>104775</xdr:rowOff>
                  </to>
                </anchor>
              </controlPr>
            </control>
          </mc:Choice>
        </mc:AlternateContent>
        <mc:AlternateContent xmlns:mc="http://schemas.openxmlformats.org/markup-compatibility/2006">
          <mc:Choice Requires="x14">
            <control shapeId="4335" r:id="rId54" name="Check Box 239">
              <controlPr defaultSize="0" autoFill="0" autoLine="0" autoPict="0">
                <anchor moveWithCells="1">
                  <from>
                    <xdr:col>22</xdr:col>
                    <xdr:colOff>847725</xdr:colOff>
                    <xdr:row>61</xdr:row>
                    <xdr:rowOff>247650</xdr:rowOff>
                  </from>
                  <to>
                    <xdr:col>22</xdr:col>
                    <xdr:colOff>1809750</xdr:colOff>
                    <xdr:row>62</xdr:row>
                    <xdr:rowOff>247650</xdr:rowOff>
                  </to>
                </anchor>
              </controlPr>
            </control>
          </mc:Choice>
        </mc:AlternateContent>
        <mc:AlternateContent xmlns:mc="http://schemas.openxmlformats.org/markup-compatibility/2006">
          <mc:Choice Requires="x14">
            <control shapeId="4336" r:id="rId55" name="Group Box 240">
              <controlPr defaultSize="0" autoFill="0" autoPict="0">
                <anchor moveWithCells="1">
                  <from>
                    <xdr:col>1</xdr:col>
                    <xdr:colOff>1562100</xdr:colOff>
                    <xdr:row>65</xdr:row>
                    <xdr:rowOff>0</xdr:rowOff>
                  </from>
                  <to>
                    <xdr:col>13</xdr:col>
                    <xdr:colOff>247650</xdr:colOff>
                    <xdr:row>66</xdr:row>
                    <xdr:rowOff>161925</xdr:rowOff>
                  </to>
                </anchor>
              </controlPr>
            </control>
          </mc:Choice>
        </mc:AlternateContent>
        <mc:AlternateContent xmlns:mc="http://schemas.openxmlformats.org/markup-compatibility/2006">
          <mc:Choice Requires="x14">
            <control shapeId="4337" r:id="rId56" name="Group Box 241">
              <controlPr defaultSize="0" autoFill="0" autoPict="0">
                <anchor moveWithCells="1">
                  <from>
                    <xdr:col>5</xdr:col>
                    <xdr:colOff>57150</xdr:colOff>
                    <xdr:row>65</xdr:row>
                    <xdr:rowOff>0</xdr:rowOff>
                  </from>
                  <to>
                    <xdr:col>18</xdr:col>
                    <xdr:colOff>76200</xdr:colOff>
                    <xdr:row>66</xdr:row>
                    <xdr:rowOff>133350</xdr:rowOff>
                  </to>
                </anchor>
              </controlPr>
            </control>
          </mc:Choice>
        </mc:AlternateContent>
        <mc:AlternateContent xmlns:mc="http://schemas.openxmlformats.org/markup-compatibility/2006">
          <mc:Choice Requires="x14">
            <control shapeId="4338" r:id="rId57" name="Group Box 242">
              <controlPr defaultSize="0" autoFill="0" autoPict="0">
                <anchor moveWithCells="1">
                  <from>
                    <xdr:col>5</xdr:col>
                    <xdr:colOff>114300</xdr:colOff>
                    <xdr:row>65</xdr:row>
                    <xdr:rowOff>0</xdr:rowOff>
                  </from>
                  <to>
                    <xdr:col>20</xdr:col>
                    <xdr:colOff>238125</xdr:colOff>
                    <xdr:row>66</xdr:row>
                    <xdr:rowOff>85725</xdr:rowOff>
                  </to>
                </anchor>
              </controlPr>
            </control>
          </mc:Choice>
        </mc:AlternateContent>
        <mc:AlternateContent xmlns:mc="http://schemas.openxmlformats.org/markup-compatibility/2006">
          <mc:Choice Requires="x14">
            <control shapeId="4339" r:id="rId58" name="Group Box 243">
              <controlPr defaultSize="0" autoFill="0" autoPict="0">
                <anchor moveWithCells="1">
                  <from>
                    <xdr:col>5</xdr:col>
                    <xdr:colOff>104775</xdr:colOff>
                    <xdr:row>65</xdr:row>
                    <xdr:rowOff>0</xdr:rowOff>
                  </from>
                  <to>
                    <xdr:col>21</xdr:col>
                    <xdr:colOff>66675</xdr:colOff>
                    <xdr:row>66</xdr:row>
                    <xdr:rowOff>76200</xdr:rowOff>
                  </to>
                </anchor>
              </controlPr>
            </control>
          </mc:Choice>
        </mc:AlternateContent>
        <mc:AlternateContent xmlns:mc="http://schemas.openxmlformats.org/markup-compatibility/2006">
          <mc:Choice Requires="x14">
            <control shapeId="4340" r:id="rId59" name="Group Box 244">
              <controlPr defaultSize="0" autoFill="0" autoPict="0">
                <anchor moveWithCells="1">
                  <from>
                    <xdr:col>5</xdr:col>
                    <xdr:colOff>114300</xdr:colOff>
                    <xdr:row>65</xdr:row>
                    <xdr:rowOff>0</xdr:rowOff>
                  </from>
                  <to>
                    <xdr:col>21</xdr:col>
                    <xdr:colOff>76200</xdr:colOff>
                    <xdr:row>66</xdr:row>
                    <xdr:rowOff>95250</xdr:rowOff>
                  </to>
                </anchor>
              </controlPr>
            </control>
          </mc:Choice>
        </mc:AlternateContent>
        <mc:AlternateContent xmlns:mc="http://schemas.openxmlformats.org/markup-compatibility/2006">
          <mc:Choice Requires="x14">
            <control shapeId="4341" r:id="rId60" name="Group Box 245">
              <controlPr defaultSize="0" autoFill="0" autoPict="0">
                <anchor moveWithCells="1">
                  <from>
                    <xdr:col>2</xdr:col>
                    <xdr:colOff>9525</xdr:colOff>
                    <xdr:row>65</xdr:row>
                    <xdr:rowOff>0</xdr:rowOff>
                  </from>
                  <to>
                    <xdr:col>14</xdr:col>
                    <xdr:colOff>238125</xdr:colOff>
                    <xdr:row>67</xdr:row>
                    <xdr:rowOff>38100</xdr:rowOff>
                  </to>
                </anchor>
              </controlPr>
            </control>
          </mc:Choice>
        </mc:AlternateContent>
        <mc:AlternateContent xmlns:mc="http://schemas.openxmlformats.org/markup-compatibility/2006">
          <mc:Choice Requires="x14">
            <control shapeId="4342" r:id="rId61" name="Group Box 246">
              <controlPr defaultSize="0" autoFill="0" autoPict="0">
                <anchor moveWithCells="1">
                  <from>
                    <xdr:col>1</xdr:col>
                    <xdr:colOff>1562100</xdr:colOff>
                    <xdr:row>65</xdr:row>
                    <xdr:rowOff>0</xdr:rowOff>
                  </from>
                  <to>
                    <xdr:col>13</xdr:col>
                    <xdr:colOff>247650</xdr:colOff>
                    <xdr:row>66</xdr:row>
                    <xdr:rowOff>161925</xdr:rowOff>
                  </to>
                </anchor>
              </controlPr>
            </control>
          </mc:Choice>
        </mc:AlternateContent>
        <mc:AlternateContent xmlns:mc="http://schemas.openxmlformats.org/markup-compatibility/2006">
          <mc:Choice Requires="x14">
            <control shapeId="4343" r:id="rId62" name="Group Box 247">
              <controlPr defaultSize="0" autoFill="0" autoPict="0">
                <anchor moveWithCells="1">
                  <from>
                    <xdr:col>5</xdr:col>
                    <xdr:colOff>57150</xdr:colOff>
                    <xdr:row>65</xdr:row>
                    <xdr:rowOff>0</xdr:rowOff>
                  </from>
                  <to>
                    <xdr:col>18</xdr:col>
                    <xdr:colOff>76200</xdr:colOff>
                    <xdr:row>66</xdr:row>
                    <xdr:rowOff>133350</xdr:rowOff>
                  </to>
                </anchor>
              </controlPr>
            </control>
          </mc:Choice>
        </mc:AlternateContent>
        <mc:AlternateContent xmlns:mc="http://schemas.openxmlformats.org/markup-compatibility/2006">
          <mc:Choice Requires="x14">
            <control shapeId="4344" r:id="rId63" name="Group Box 248">
              <controlPr defaultSize="0" autoFill="0" autoPict="0">
                <anchor moveWithCells="1">
                  <from>
                    <xdr:col>5</xdr:col>
                    <xdr:colOff>114300</xdr:colOff>
                    <xdr:row>65</xdr:row>
                    <xdr:rowOff>0</xdr:rowOff>
                  </from>
                  <to>
                    <xdr:col>20</xdr:col>
                    <xdr:colOff>238125</xdr:colOff>
                    <xdr:row>66</xdr:row>
                    <xdr:rowOff>85725</xdr:rowOff>
                  </to>
                </anchor>
              </controlPr>
            </control>
          </mc:Choice>
        </mc:AlternateContent>
        <mc:AlternateContent xmlns:mc="http://schemas.openxmlformats.org/markup-compatibility/2006">
          <mc:Choice Requires="x14">
            <control shapeId="4345" r:id="rId64" name="Group Box 249">
              <controlPr defaultSize="0" autoFill="0" autoPict="0">
                <anchor moveWithCells="1">
                  <from>
                    <xdr:col>5</xdr:col>
                    <xdr:colOff>104775</xdr:colOff>
                    <xdr:row>65</xdr:row>
                    <xdr:rowOff>0</xdr:rowOff>
                  </from>
                  <to>
                    <xdr:col>21</xdr:col>
                    <xdr:colOff>66675</xdr:colOff>
                    <xdr:row>66</xdr:row>
                    <xdr:rowOff>76200</xdr:rowOff>
                  </to>
                </anchor>
              </controlPr>
            </control>
          </mc:Choice>
        </mc:AlternateContent>
        <mc:AlternateContent xmlns:mc="http://schemas.openxmlformats.org/markup-compatibility/2006">
          <mc:Choice Requires="x14">
            <control shapeId="4346" r:id="rId65" name="Group Box 250">
              <controlPr defaultSize="0" autoFill="0" autoPict="0">
                <anchor moveWithCells="1">
                  <from>
                    <xdr:col>5</xdr:col>
                    <xdr:colOff>114300</xdr:colOff>
                    <xdr:row>65</xdr:row>
                    <xdr:rowOff>0</xdr:rowOff>
                  </from>
                  <to>
                    <xdr:col>21</xdr:col>
                    <xdr:colOff>76200</xdr:colOff>
                    <xdr:row>66</xdr:row>
                    <xdr:rowOff>95250</xdr:rowOff>
                  </to>
                </anchor>
              </controlPr>
            </control>
          </mc:Choice>
        </mc:AlternateContent>
        <mc:AlternateContent xmlns:mc="http://schemas.openxmlformats.org/markup-compatibility/2006">
          <mc:Choice Requires="x14">
            <control shapeId="4347" r:id="rId66" name="Group Box 251">
              <controlPr defaultSize="0" autoFill="0" autoPict="0">
                <anchor moveWithCells="1">
                  <from>
                    <xdr:col>2</xdr:col>
                    <xdr:colOff>9525</xdr:colOff>
                    <xdr:row>65</xdr:row>
                    <xdr:rowOff>0</xdr:rowOff>
                  </from>
                  <to>
                    <xdr:col>14</xdr:col>
                    <xdr:colOff>238125</xdr:colOff>
                    <xdr:row>67</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workbookViewId="0">
      <selection activeCell="A6" sqref="A6:I37"/>
    </sheetView>
  </sheetViews>
  <sheetFormatPr defaultRowHeight="13.5" x14ac:dyDescent="0.15"/>
  <cols>
    <col min="1" max="9" width="9.625" style="27" customWidth="1"/>
    <col min="10" max="16384" width="9" style="27"/>
  </cols>
  <sheetData>
    <row r="1" spans="1:9" ht="21.2" customHeight="1" x14ac:dyDescent="0.15">
      <c r="A1" s="237" t="s">
        <v>104</v>
      </c>
      <c r="B1" s="249"/>
      <c r="C1" s="249"/>
      <c r="D1" s="249"/>
      <c r="E1" s="249"/>
      <c r="F1" s="249"/>
      <c r="G1" s="249"/>
      <c r="H1" s="249"/>
      <c r="I1" s="250"/>
    </row>
    <row r="2" spans="1:9" ht="21.2" customHeight="1" thickBot="1" x14ac:dyDescent="0.2">
      <c r="A2" s="251"/>
      <c r="B2" s="252"/>
      <c r="C2" s="252"/>
      <c r="D2" s="252"/>
      <c r="E2" s="252"/>
      <c r="F2" s="252"/>
      <c r="G2" s="252"/>
      <c r="H2" s="252"/>
      <c r="I2" s="253"/>
    </row>
    <row r="3" spans="1:9" ht="21.2" customHeight="1" x14ac:dyDescent="0.15">
      <c r="A3" s="69" t="s">
        <v>76</v>
      </c>
      <c r="B3" s="70"/>
      <c r="C3" s="70"/>
      <c r="D3" s="70"/>
      <c r="E3" s="70"/>
      <c r="F3" s="70"/>
      <c r="G3" s="71"/>
      <c r="H3" s="71"/>
      <c r="I3" s="72"/>
    </row>
    <row r="4" spans="1:9" ht="21.2" customHeight="1" x14ac:dyDescent="0.15">
      <c r="A4" s="69" t="s">
        <v>85</v>
      </c>
      <c r="B4" s="70"/>
      <c r="C4" s="70"/>
      <c r="D4" s="70"/>
      <c r="E4" s="70"/>
      <c r="F4" s="70"/>
      <c r="G4" s="71"/>
      <c r="H4" s="71"/>
      <c r="I4" s="72"/>
    </row>
    <row r="5" spans="1:9" ht="21.2" customHeight="1" thickBot="1" x14ac:dyDescent="0.2">
      <c r="A5" s="73" t="s">
        <v>86</v>
      </c>
      <c r="B5" s="74"/>
      <c r="C5" s="74"/>
      <c r="D5" s="74"/>
      <c r="E5" s="74"/>
      <c r="F5" s="74"/>
      <c r="G5" s="75"/>
      <c r="H5" s="75"/>
      <c r="I5" s="76"/>
    </row>
    <row r="6" spans="1:9" ht="21.2" customHeight="1" x14ac:dyDescent="0.15">
      <c r="A6" s="254"/>
      <c r="B6" s="255"/>
      <c r="C6" s="255"/>
      <c r="D6" s="255"/>
      <c r="E6" s="255"/>
      <c r="F6" s="255"/>
      <c r="G6" s="255"/>
      <c r="H6" s="255"/>
      <c r="I6" s="256"/>
    </row>
    <row r="7" spans="1:9" ht="21.2" customHeight="1" x14ac:dyDescent="0.15">
      <c r="A7" s="257"/>
      <c r="B7" s="258"/>
      <c r="C7" s="258"/>
      <c r="D7" s="258"/>
      <c r="E7" s="258"/>
      <c r="F7" s="258"/>
      <c r="G7" s="258"/>
      <c r="H7" s="258"/>
      <c r="I7" s="259"/>
    </row>
    <row r="8" spans="1:9" ht="21.2" customHeight="1" x14ac:dyDescent="0.15">
      <c r="A8" s="257"/>
      <c r="B8" s="258"/>
      <c r="C8" s="258"/>
      <c r="D8" s="258"/>
      <c r="E8" s="258"/>
      <c r="F8" s="258"/>
      <c r="G8" s="258"/>
      <c r="H8" s="258"/>
      <c r="I8" s="259"/>
    </row>
    <row r="9" spans="1:9" ht="21.2" customHeight="1" x14ac:dyDescent="0.15">
      <c r="A9" s="257"/>
      <c r="B9" s="258"/>
      <c r="C9" s="258"/>
      <c r="D9" s="258"/>
      <c r="E9" s="258"/>
      <c r="F9" s="258"/>
      <c r="G9" s="258"/>
      <c r="H9" s="258"/>
      <c r="I9" s="259"/>
    </row>
    <row r="10" spans="1:9" ht="21.2" customHeight="1" x14ac:dyDescent="0.15">
      <c r="A10" s="257"/>
      <c r="B10" s="258"/>
      <c r="C10" s="258"/>
      <c r="D10" s="258"/>
      <c r="E10" s="258"/>
      <c r="F10" s="258"/>
      <c r="G10" s="258"/>
      <c r="H10" s="258"/>
      <c r="I10" s="259"/>
    </row>
    <row r="11" spans="1:9" ht="21.2" customHeight="1" x14ac:dyDescent="0.15">
      <c r="A11" s="257"/>
      <c r="B11" s="258"/>
      <c r="C11" s="258"/>
      <c r="D11" s="258"/>
      <c r="E11" s="258"/>
      <c r="F11" s="258"/>
      <c r="G11" s="258"/>
      <c r="H11" s="258"/>
      <c r="I11" s="259"/>
    </row>
    <row r="12" spans="1:9" ht="21.2" customHeight="1" x14ac:dyDescent="0.15">
      <c r="A12" s="257"/>
      <c r="B12" s="258"/>
      <c r="C12" s="258"/>
      <c r="D12" s="258"/>
      <c r="E12" s="258"/>
      <c r="F12" s="258"/>
      <c r="G12" s="258"/>
      <c r="H12" s="258"/>
      <c r="I12" s="259"/>
    </row>
    <row r="13" spans="1:9" ht="21.2" customHeight="1" x14ac:dyDescent="0.15">
      <c r="A13" s="257"/>
      <c r="B13" s="258"/>
      <c r="C13" s="258"/>
      <c r="D13" s="258"/>
      <c r="E13" s="258"/>
      <c r="F13" s="258"/>
      <c r="G13" s="258"/>
      <c r="H13" s="258"/>
      <c r="I13" s="259"/>
    </row>
    <row r="14" spans="1:9" ht="21.2" customHeight="1" x14ac:dyDescent="0.15">
      <c r="A14" s="257"/>
      <c r="B14" s="258"/>
      <c r="C14" s="258"/>
      <c r="D14" s="258"/>
      <c r="E14" s="258"/>
      <c r="F14" s="258"/>
      <c r="G14" s="258"/>
      <c r="H14" s="258"/>
      <c r="I14" s="259"/>
    </row>
    <row r="15" spans="1:9" ht="21.2" customHeight="1" x14ac:dyDescent="0.15">
      <c r="A15" s="257"/>
      <c r="B15" s="258"/>
      <c r="C15" s="258"/>
      <c r="D15" s="258"/>
      <c r="E15" s="258"/>
      <c r="F15" s="258"/>
      <c r="G15" s="258"/>
      <c r="H15" s="258"/>
      <c r="I15" s="259"/>
    </row>
    <row r="16" spans="1:9" ht="21.2" customHeight="1" x14ac:dyDescent="0.15">
      <c r="A16" s="257"/>
      <c r="B16" s="258"/>
      <c r="C16" s="258"/>
      <c r="D16" s="258"/>
      <c r="E16" s="258"/>
      <c r="F16" s="258"/>
      <c r="G16" s="258"/>
      <c r="H16" s="258"/>
      <c r="I16" s="259"/>
    </row>
    <row r="17" spans="1:9" ht="21.2" customHeight="1" x14ac:dyDescent="0.15">
      <c r="A17" s="257"/>
      <c r="B17" s="258"/>
      <c r="C17" s="258"/>
      <c r="D17" s="258"/>
      <c r="E17" s="258"/>
      <c r="F17" s="258"/>
      <c r="G17" s="258"/>
      <c r="H17" s="258"/>
      <c r="I17" s="259"/>
    </row>
    <row r="18" spans="1:9" ht="21.2" customHeight="1" x14ac:dyDescent="0.15">
      <c r="A18" s="257"/>
      <c r="B18" s="258"/>
      <c r="C18" s="258"/>
      <c r="D18" s="258"/>
      <c r="E18" s="258"/>
      <c r="F18" s="258"/>
      <c r="G18" s="258"/>
      <c r="H18" s="258"/>
      <c r="I18" s="259"/>
    </row>
    <row r="19" spans="1:9" ht="21.2" customHeight="1" x14ac:dyDescent="0.15">
      <c r="A19" s="257"/>
      <c r="B19" s="258"/>
      <c r="C19" s="258"/>
      <c r="D19" s="258"/>
      <c r="E19" s="258"/>
      <c r="F19" s="258"/>
      <c r="G19" s="258"/>
      <c r="H19" s="258"/>
      <c r="I19" s="259"/>
    </row>
    <row r="20" spans="1:9" ht="21.2" customHeight="1" x14ac:dyDescent="0.15">
      <c r="A20" s="257"/>
      <c r="B20" s="258"/>
      <c r="C20" s="258"/>
      <c r="D20" s="258"/>
      <c r="E20" s="258"/>
      <c r="F20" s="258"/>
      <c r="G20" s="258"/>
      <c r="H20" s="258"/>
      <c r="I20" s="259"/>
    </row>
    <row r="21" spans="1:9" ht="21.2" customHeight="1" x14ac:dyDescent="0.15">
      <c r="A21" s="257"/>
      <c r="B21" s="258"/>
      <c r="C21" s="258"/>
      <c r="D21" s="258"/>
      <c r="E21" s="258"/>
      <c r="F21" s="258"/>
      <c r="G21" s="258"/>
      <c r="H21" s="258"/>
      <c r="I21" s="259"/>
    </row>
    <row r="22" spans="1:9" ht="21.2" customHeight="1" x14ac:dyDescent="0.15">
      <c r="A22" s="257"/>
      <c r="B22" s="258"/>
      <c r="C22" s="258"/>
      <c r="D22" s="258"/>
      <c r="E22" s="258"/>
      <c r="F22" s="258"/>
      <c r="G22" s="258"/>
      <c r="H22" s="258"/>
      <c r="I22" s="259"/>
    </row>
    <row r="23" spans="1:9" ht="21.2" customHeight="1" x14ac:dyDescent="0.15">
      <c r="A23" s="257"/>
      <c r="B23" s="258"/>
      <c r="C23" s="258"/>
      <c r="D23" s="258"/>
      <c r="E23" s="258"/>
      <c r="F23" s="258"/>
      <c r="G23" s="258"/>
      <c r="H23" s="258"/>
      <c r="I23" s="259"/>
    </row>
    <row r="24" spans="1:9" ht="21.2" customHeight="1" x14ac:dyDescent="0.15">
      <c r="A24" s="257"/>
      <c r="B24" s="258"/>
      <c r="C24" s="258"/>
      <c r="D24" s="258"/>
      <c r="E24" s="258"/>
      <c r="F24" s="258"/>
      <c r="G24" s="258"/>
      <c r="H24" s="258"/>
      <c r="I24" s="259"/>
    </row>
    <row r="25" spans="1:9" ht="21.2" customHeight="1" x14ac:dyDescent="0.15">
      <c r="A25" s="257"/>
      <c r="B25" s="258"/>
      <c r="C25" s="258"/>
      <c r="D25" s="258"/>
      <c r="E25" s="258"/>
      <c r="F25" s="258"/>
      <c r="G25" s="258"/>
      <c r="H25" s="258"/>
      <c r="I25" s="259"/>
    </row>
    <row r="26" spans="1:9" ht="21.2" customHeight="1" x14ac:dyDescent="0.15">
      <c r="A26" s="257"/>
      <c r="B26" s="258"/>
      <c r="C26" s="258"/>
      <c r="D26" s="258"/>
      <c r="E26" s="258"/>
      <c r="F26" s="258"/>
      <c r="G26" s="258"/>
      <c r="H26" s="258"/>
      <c r="I26" s="259"/>
    </row>
    <row r="27" spans="1:9" ht="21.2" customHeight="1" x14ac:dyDescent="0.15">
      <c r="A27" s="257"/>
      <c r="B27" s="258"/>
      <c r="C27" s="258"/>
      <c r="D27" s="258"/>
      <c r="E27" s="258"/>
      <c r="F27" s="258"/>
      <c r="G27" s="258"/>
      <c r="H27" s="258"/>
      <c r="I27" s="259"/>
    </row>
    <row r="28" spans="1:9" ht="21.2" customHeight="1" x14ac:dyDescent="0.15">
      <c r="A28" s="257"/>
      <c r="B28" s="258"/>
      <c r="C28" s="258"/>
      <c r="D28" s="258"/>
      <c r="E28" s="258"/>
      <c r="F28" s="258"/>
      <c r="G28" s="258"/>
      <c r="H28" s="258"/>
      <c r="I28" s="259"/>
    </row>
    <row r="29" spans="1:9" ht="21.2" customHeight="1" x14ac:dyDescent="0.15">
      <c r="A29" s="257"/>
      <c r="B29" s="258"/>
      <c r="C29" s="258"/>
      <c r="D29" s="258"/>
      <c r="E29" s="258"/>
      <c r="F29" s="258"/>
      <c r="G29" s="258"/>
      <c r="H29" s="258"/>
      <c r="I29" s="259"/>
    </row>
    <row r="30" spans="1:9" ht="21.2" customHeight="1" x14ac:dyDescent="0.15">
      <c r="A30" s="257"/>
      <c r="B30" s="258"/>
      <c r="C30" s="258"/>
      <c r="D30" s="258"/>
      <c r="E30" s="258"/>
      <c r="F30" s="258"/>
      <c r="G30" s="258"/>
      <c r="H30" s="258"/>
      <c r="I30" s="259"/>
    </row>
    <row r="31" spans="1:9" ht="21.2" customHeight="1" x14ac:dyDescent="0.15">
      <c r="A31" s="257"/>
      <c r="B31" s="258"/>
      <c r="C31" s="258"/>
      <c r="D31" s="258"/>
      <c r="E31" s="258"/>
      <c r="F31" s="258"/>
      <c r="G31" s="258"/>
      <c r="H31" s="258"/>
      <c r="I31" s="259"/>
    </row>
    <row r="32" spans="1:9" ht="21.2" customHeight="1" x14ac:dyDescent="0.15">
      <c r="A32" s="257"/>
      <c r="B32" s="258"/>
      <c r="C32" s="258"/>
      <c r="D32" s="258"/>
      <c r="E32" s="258"/>
      <c r="F32" s="258"/>
      <c r="G32" s="258"/>
      <c r="H32" s="258"/>
      <c r="I32" s="259"/>
    </row>
    <row r="33" spans="1:9" ht="21.2" customHeight="1" x14ac:dyDescent="0.15">
      <c r="A33" s="257"/>
      <c r="B33" s="258"/>
      <c r="C33" s="258"/>
      <c r="D33" s="258"/>
      <c r="E33" s="258"/>
      <c r="F33" s="258"/>
      <c r="G33" s="258"/>
      <c r="H33" s="258"/>
      <c r="I33" s="259"/>
    </row>
    <row r="34" spans="1:9" ht="21.2" customHeight="1" x14ac:dyDescent="0.15">
      <c r="A34" s="257"/>
      <c r="B34" s="258"/>
      <c r="C34" s="258"/>
      <c r="D34" s="258"/>
      <c r="E34" s="258"/>
      <c r="F34" s="258"/>
      <c r="G34" s="258"/>
      <c r="H34" s="258"/>
      <c r="I34" s="259"/>
    </row>
    <row r="35" spans="1:9" ht="21.2" customHeight="1" x14ac:dyDescent="0.15">
      <c r="A35" s="257"/>
      <c r="B35" s="258"/>
      <c r="C35" s="258"/>
      <c r="D35" s="258"/>
      <c r="E35" s="258"/>
      <c r="F35" s="258"/>
      <c r="G35" s="258"/>
      <c r="H35" s="258"/>
      <c r="I35" s="259"/>
    </row>
    <row r="36" spans="1:9" ht="21.2" customHeight="1" x14ac:dyDescent="0.15">
      <c r="A36" s="257"/>
      <c r="B36" s="258"/>
      <c r="C36" s="258"/>
      <c r="D36" s="258"/>
      <c r="E36" s="258"/>
      <c r="F36" s="258"/>
      <c r="G36" s="258"/>
      <c r="H36" s="258"/>
      <c r="I36" s="259"/>
    </row>
    <row r="37" spans="1:9" ht="21.2" customHeight="1" thickBot="1" x14ac:dyDescent="0.2">
      <c r="A37" s="260"/>
      <c r="B37" s="261"/>
      <c r="C37" s="261"/>
      <c r="D37" s="261"/>
      <c r="E37" s="261"/>
      <c r="F37" s="261"/>
      <c r="G37" s="261"/>
      <c r="H37" s="261"/>
      <c r="I37" s="262"/>
    </row>
    <row r="38" spans="1:9" ht="21.2" customHeight="1" x14ac:dyDescent="0.15"/>
    <row r="39" spans="1:9" ht="21.2" customHeight="1" x14ac:dyDescent="0.15"/>
    <row r="40" spans="1:9" ht="21.2" customHeight="1" x14ac:dyDescent="0.15"/>
    <row r="41" spans="1:9" ht="21.2" customHeight="1" x14ac:dyDescent="0.15"/>
    <row r="42" spans="1:9" ht="21.2" customHeight="1" x14ac:dyDescent="0.15"/>
    <row r="43" spans="1:9" ht="21.2" customHeight="1" x14ac:dyDescent="0.15"/>
    <row r="44" spans="1:9" ht="21.2" customHeight="1" x14ac:dyDescent="0.15"/>
    <row r="45" spans="1:9" ht="21.2" customHeight="1" x14ac:dyDescent="0.15"/>
    <row r="46" spans="1:9" ht="21.2" customHeight="1" x14ac:dyDescent="0.15"/>
    <row r="47" spans="1:9" ht="21.2" customHeight="1" x14ac:dyDescent="0.15"/>
    <row r="48" spans="1:9" ht="21.2" customHeight="1" x14ac:dyDescent="0.15"/>
    <row r="49" ht="21.2" customHeight="1" x14ac:dyDescent="0.15"/>
    <row r="50" ht="21.2" customHeight="1" x14ac:dyDescent="0.15"/>
    <row r="51" ht="21.2" customHeight="1" x14ac:dyDescent="0.15"/>
    <row r="52" ht="21.2" customHeight="1" x14ac:dyDescent="0.15"/>
    <row r="53" ht="21.2" customHeight="1" x14ac:dyDescent="0.15"/>
    <row r="54" ht="21.2" customHeight="1" x14ac:dyDescent="0.15"/>
    <row r="55" ht="21.2" customHeight="1" x14ac:dyDescent="0.15"/>
    <row r="56" ht="21.2" customHeight="1" x14ac:dyDescent="0.15"/>
  </sheetData>
  <sheetProtection algorithmName="SHA-512" hashValue="xYUvzEOlrzybTVvKwMWUQMUIGsQ/qgIAEzsQ1UbqdpIkbbq6LEqGVNyyRTmZIcdQ4yvGq9atO0Z+7bwI8xGtVQ==" saltValue="w7QHC4hxbfjAc/1ZZNhG4Q==" spinCount="100000" sheet="1" selectLockedCells="1"/>
  <mergeCells count="2">
    <mergeCell ref="A1:I2"/>
    <mergeCell ref="A6:I37"/>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workbookViewId="0">
      <selection activeCell="A4" sqref="A4:I37"/>
    </sheetView>
  </sheetViews>
  <sheetFormatPr defaultRowHeight="13.5" x14ac:dyDescent="0.15"/>
  <cols>
    <col min="1" max="9" width="9.625" style="27" customWidth="1"/>
    <col min="10" max="16384" width="9" style="27"/>
  </cols>
  <sheetData>
    <row r="1" spans="1:9" ht="21.2" customHeight="1" x14ac:dyDescent="0.15">
      <c r="A1" s="263" t="s">
        <v>105</v>
      </c>
      <c r="B1" s="264"/>
      <c r="C1" s="264"/>
      <c r="D1" s="264"/>
      <c r="E1" s="264"/>
      <c r="F1" s="264"/>
      <c r="G1" s="264"/>
      <c r="H1" s="264"/>
      <c r="I1" s="265"/>
    </row>
    <row r="2" spans="1:9" ht="21.2" customHeight="1" x14ac:dyDescent="0.15">
      <c r="A2" s="266"/>
      <c r="B2" s="267"/>
      <c r="C2" s="267"/>
      <c r="D2" s="267"/>
      <c r="E2" s="267"/>
      <c r="F2" s="267"/>
      <c r="G2" s="267"/>
      <c r="H2" s="267"/>
      <c r="I2" s="268"/>
    </row>
    <row r="3" spans="1:9" ht="21.2" customHeight="1" thickBot="1" x14ac:dyDescent="0.2">
      <c r="A3" s="61" t="s">
        <v>77</v>
      </c>
      <c r="B3" s="62"/>
      <c r="C3" s="62"/>
      <c r="D3" s="62"/>
      <c r="E3" s="62"/>
      <c r="F3" s="62"/>
      <c r="G3" s="62"/>
      <c r="H3" s="62"/>
      <c r="I3" s="63"/>
    </row>
    <row r="4" spans="1:9" ht="21.2" customHeight="1" x14ac:dyDescent="0.15">
      <c r="A4" s="254"/>
      <c r="B4" s="255"/>
      <c r="C4" s="255"/>
      <c r="D4" s="255"/>
      <c r="E4" s="255"/>
      <c r="F4" s="255"/>
      <c r="G4" s="255"/>
      <c r="H4" s="255"/>
      <c r="I4" s="256"/>
    </row>
    <row r="5" spans="1:9" ht="21.2" customHeight="1" x14ac:dyDescent="0.15">
      <c r="A5" s="257"/>
      <c r="B5" s="258"/>
      <c r="C5" s="258"/>
      <c r="D5" s="258"/>
      <c r="E5" s="258"/>
      <c r="F5" s="258"/>
      <c r="G5" s="258"/>
      <c r="H5" s="258"/>
      <c r="I5" s="259"/>
    </row>
    <row r="6" spans="1:9" ht="21.2" customHeight="1" x14ac:dyDescent="0.15">
      <c r="A6" s="257"/>
      <c r="B6" s="258"/>
      <c r="C6" s="258"/>
      <c r="D6" s="258"/>
      <c r="E6" s="258"/>
      <c r="F6" s="258"/>
      <c r="G6" s="258"/>
      <c r="H6" s="258"/>
      <c r="I6" s="259"/>
    </row>
    <row r="7" spans="1:9" ht="21.2" customHeight="1" x14ac:dyDescent="0.15">
      <c r="A7" s="257"/>
      <c r="B7" s="258"/>
      <c r="C7" s="258"/>
      <c r="D7" s="258"/>
      <c r="E7" s="258"/>
      <c r="F7" s="258"/>
      <c r="G7" s="258"/>
      <c r="H7" s="258"/>
      <c r="I7" s="259"/>
    </row>
    <row r="8" spans="1:9" ht="21.2" customHeight="1" x14ac:dyDescent="0.15">
      <c r="A8" s="257"/>
      <c r="B8" s="258"/>
      <c r="C8" s="258"/>
      <c r="D8" s="258"/>
      <c r="E8" s="258"/>
      <c r="F8" s="258"/>
      <c r="G8" s="258"/>
      <c r="H8" s="258"/>
      <c r="I8" s="259"/>
    </row>
    <row r="9" spans="1:9" ht="21.2" customHeight="1" x14ac:dyDescent="0.15">
      <c r="A9" s="257"/>
      <c r="B9" s="258"/>
      <c r="C9" s="258"/>
      <c r="D9" s="258"/>
      <c r="E9" s="258"/>
      <c r="F9" s="258"/>
      <c r="G9" s="258"/>
      <c r="H9" s="258"/>
      <c r="I9" s="259"/>
    </row>
    <row r="10" spans="1:9" ht="21.2" customHeight="1" x14ac:dyDescent="0.15">
      <c r="A10" s="257"/>
      <c r="B10" s="258"/>
      <c r="C10" s="258"/>
      <c r="D10" s="258"/>
      <c r="E10" s="258"/>
      <c r="F10" s="258"/>
      <c r="G10" s="258"/>
      <c r="H10" s="258"/>
      <c r="I10" s="259"/>
    </row>
    <row r="11" spans="1:9" ht="21.2" customHeight="1" x14ac:dyDescent="0.15">
      <c r="A11" s="257"/>
      <c r="B11" s="258"/>
      <c r="C11" s="258"/>
      <c r="D11" s="258"/>
      <c r="E11" s="258"/>
      <c r="F11" s="258"/>
      <c r="G11" s="258"/>
      <c r="H11" s="258"/>
      <c r="I11" s="259"/>
    </row>
    <row r="12" spans="1:9" ht="21.2" customHeight="1" x14ac:dyDescent="0.15">
      <c r="A12" s="257"/>
      <c r="B12" s="258"/>
      <c r="C12" s="258"/>
      <c r="D12" s="258"/>
      <c r="E12" s="258"/>
      <c r="F12" s="258"/>
      <c r="G12" s="258"/>
      <c r="H12" s="258"/>
      <c r="I12" s="259"/>
    </row>
    <row r="13" spans="1:9" ht="21.2" customHeight="1" x14ac:dyDescent="0.15">
      <c r="A13" s="257"/>
      <c r="B13" s="258"/>
      <c r="C13" s="258"/>
      <c r="D13" s="258"/>
      <c r="E13" s="258"/>
      <c r="F13" s="258"/>
      <c r="G13" s="258"/>
      <c r="H13" s="258"/>
      <c r="I13" s="259"/>
    </row>
    <row r="14" spans="1:9" ht="21.2" customHeight="1" x14ac:dyDescent="0.15">
      <c r="A14" s="257"/>
      <c r="B14" s="258"/>
      <c r="C14" s="258"/>
      <c r="D14" s="258"/>
      <c r="E14" s="258"/>
      <c r="F14" s="258"/>
      <c r="G14" s="258"/>
      <c r="H14" s="258"/>
      <c r="I14" s="259"/>
    </row>
    <row r="15" spans="1:9" ht="21.2" customHeight="1" x14ac:dyDescent="0.15">
      <c r="A15" s="257"/>
      <c r="B15" s="258"/>
      <c r="C15" s="258"/>
      <c r="D15" s="258"/>
      <c r="E15" s="258"/>
      <c r="F15" s="258"/>
      <c r="G15" s="258"/>
      <c r="H15" s="258"/>
      <c r="I15" s="259"/>
    </row>
    <row r="16" spans="1:9" ht="21.2" customHeight="1" x14ac:dyDescent="0.15">
      <c r="A16" s="257"/>
      <c r="B16" s="258"/>
      <c r="C16" s="258"/>
      <c r="D16" s="258"/>
      <c r="E16" s="258"/>
      <c r="F16" s="258"/>
      <c r="G16" s="258"/>
      <c r="H16" s="258"/>
      <c r="I16" s="259"/>
    </row>
    <row r="17" spans="1:9" ht="21.2" customHeight="1" x14ac:dyDescent="0.15">
      <c r="A17" s="257"/>
      <c r="B17" s="258"/>
      <c r="C17" s="258"/>
      <c r="D17" s="258"/>
      <c r="E17" s="258"/>
      <c r="F17" s="258"/>
      <c r="G17" s="258"/>
      <c r="H17" s="258"/>
      <c r="I17" s="259"/>
    </row>
    <row r="18" spans="1:9" ht="21.2" customHeight="1" x14ac:dyDescent="0.15">
      <c r="A18" s="257"/>
      <c r="B18" s="258"/>
      <c r="C18" s="258"/>
      <c r="D18" s="258"/>
      <c r="E18" s="258"/>
      <c r="F18" s="258"/>
      <c r="G18" s="258"/>
      <c r="H18" s="258"/>
      <c r="I18" s="259"/>
    </row>
    <row r="19" spans="1:9" ht="21.2" customHeight="1" x14ac:dyDescent="0.15">
      <c r="A19" s="257"/>
      <c r="B19" s="258"/>
      <c r="C19" s="258"/>
      <c r="D19" s="258"/>
      <c r="E19" s="258"/>
      <c r="F19" s="258"/>
      <c r="G19" s="258"/>
      <c r="H19" s="258"/>
      <c r="I19" s="259"/>
    </row>
    <row r="20" spans="1:9" ht="21.2" customHeight="1" x14ac:dyDescent="0.15">
      <c r="A20" s="257"/>
      <c r="B20" s="258"/>
      <c r="C20" s="258"/>
      <c r="D20" s="258"/>
      <c r="E20" s="258"/>
      <c r="F20" s="258"/>
      <c r="G20" s="258"/>
      <c r="H20" s="258"/>
      <c r="I20" s="259"/>
    </row>
    <row r="21" spans="1:9" ht="21.2" customHeight="1" x14ac:dyDescent="0.15">
      <c r="A21" s="257"/>
      <c r="B21" s="258"/>
      <c r="C21" s="258"/>
      <c r="D21" s="258"/>
      <c r="E21" s="258"/>
      <c r="F21" s="258"/>
      <c r="G21" s="258"/>
      <c r="H21" s="258"/>
      <c r="I21" s="259"/>
    </row>
    <row r="22" spans="1:9" ht="21.2" customHeight="1" x14ac:dyDescent="0.15">
      <c r="A22" s="257"/>
      <c r="B22" s="258"/>
      <c r="C22" s="258"/>
      <c r="D22" s="258"/>
      <c r="E22" s="258"/>
      <c r="F22" s="258"/>
      <c r="G22" s="258"/>
      <c r="H22" s="258"/>
      <c r="I22" s="259"/>
    </row>
    <row r="23" spans="1:9" ht="21.2" customHeight="1" x14ac:dyDescent="0.15">
      <c r="A23" s="257"/>
      <c r="B23" s="258"/>
      <c r="C23" s="258"/>
      <c r="D23" s="258"/>
      <c r="E23" s="258"/>
      <c r="F23" s="258"/>
      <c r="G23" s="258"/>
      <c r="H23" s="258"/>
      <c r="I23" s="259"/>
    </row>
    <row r="24" spans="1:9" ht="21.2" customHeight="1" x14ac:dyDescent="0.15">
      <c r="A24" s="257"/>
      <c r="B24" s="258"/>
      <c r="C24" s="258"/>
      <c r="D24" s="258"/>
      <c r="E24" s="258"/>
      <c r="F24" s="258"/>
      <c r="G24" s="258"/>
      <c r="H24" s="258"/>
      <c r="I24" s="259"/>
    </row>
    <row r="25" spans="1:9" ht="21.2" customHeight="1" x14ac:dyDescent="0.15">
      <c r="A25" s="257"/>
      <c r="B25" s="258"/>
      <c r="C25" s="258"/>
      <c r="D25" s="258"/>
      <c r="E25" s="258"/>
      <c r="F25" s="258"/>
      <c r="G25" s="258"/>
      <c r="H25" s="258"/>
      <c r="I25" s="259"/>
    </row>
    <row r="26" spans="1:9" ht="21.2" customHeight="1" x14ac:dyDescent="0.15">
      <c r="A26" s="257"/>
      <c r="B26" s="258"/>
      <c r="C26" s="258"/>
      <c r="D26" s="258"/>
      <c r="E26" s="258"/>
      <c r="F26" s="258"/>
      <c r="G26" s="258"/>
      <c r="H26" s="258"/>
      <c r="I26" s="259"/>
    </row>
    <row r="27" spans="1:9" ht="21.2" customHeight="1" x14ac:dyDescent="0.15">
      <c r="A27" s="257"/>
      <c r="B27" s="258"/>
      <c r="C27" s="258"/>
      <c r="D27" s="258"/>
      <c r="E27" s="258"/>
      <c r="F27" s="258"/>
      <c r="G27" s="258"/>
      <c r="H27" s="258"/>
      <c r="I27" s="259"/>
    </row>
    <row r="28" spans="1:9" ht="21.2" customHeight="1" x14ac:dyDescent="0.15">
      <c r="A28" s="257"/>
      <c r="B28" s="258"/>
      <c r="C28" s="258"/>
      <c r="D28" s="258"/>
      <c r="E28" s="258"/>
      <c r="F28" s="258"/>
      <c r="G28" s="258"/>
      <c r="H28" s="258"/>
      <c r="I28" s="259"/>
    </row>
    <row r="29" spans="1:9" ht="21.2" customHeight="1" x14ac:dyDescent="0.15">
      <c r="A29" s="257"/>
      <c r="B29" s="258"/>
      <c r="C29" s="258"/>
      <c r="D29" s="258"/>
      <c r="E29" s="258"/>
      <c r="F29" s="258"/>
      <c r="G29" s="258"/>
      <c r="H29" s="258"/>
      <c r="I29" s="259"/>
    </row>
    <row r="30" spans="1:9" ht="21.2" customHeight="1" x14ac:dyDescent="0.15">
      <c r="A30" s="257"/>
      <c r="B30" s="258"/>
      <c r="C30" s="258"/>
      <c r="D30" s="258"/>
      <c r="E30" s="258"/>
      <c r="F30" s="258"/>
      <c r="G30" s="258"/>
      <c r="H30" s="258"/>
      <c r="I30" s="259"/>
    </row>
    <row r="31" spans="1:9" ht="21.2" customHeight="1" x14ac:dyDescent="0.15">
      <c r="A31" s="257"/>
      <c r="B31" s="258"/>
      <c r="C31" s="258"/>
      <c r="D31" s="258"/>
      <c r="E31" s="258"/>
      <c r="F31" s="258"/>
      <c r="G31" s="258"/>
      <c r="H31" s="258"/>
      <c r="I31" s="259"/>
    </row>
    <row r="32" spans="1:9" ht="21.2" customHeight="1" x14ac:dyDescent="0.15">
      <c r="A32" s="257"/>
      <c r="B32" s="258"/>
      <c r="C32" s="258"/>
      <c r="D32" s="258"/>
      <c r="E32" s="258"/>
      <c r="F32" s="258"/>
      <c r="G32" s="258"/>
      <c r="H32" s="258"/>
      <c r="I32" s="259"/>
    </row>
    <row r="33" spans="1:9" ht="21.2" customHeight="1" x14ac:dyDescent="0.15">
      <c r="A33" s="257"/>
      <c r="B33" s="258"/>
      <c r="C33" s="258"/>
      <c r="D33" s="258"/>
      <c r="E33" s="258"/>
      <c r="F33" s="258"/>
      <c r="G33" s="258"/>
      <c r="H33" s="258"/>
      <c r="I33" s="259"/>
    </row>
    <row r="34" spans="1:9" ht="21.2" customHeight="1" x14ac:dyDescent="0.15">
      <c r="A34" s="257"/>
      <c r="B34" s="258"/>
      <c r="C34" s="258"/>
      <c r="D34" s="258"/>
      <c r="E34" s="258"/>
      <c r="F34" s="258"/>
      <c r="G34" s="258"/>
      <c r="H34" s="258"/>
      <c r="I34" s="259"/>
    </row>
    <row r="35" spans="1:9" ht="21.2" customHeight="1" x14ac:dyDescent="0.15">
      <c r="A35" s="257"/>
      <c r="B35" s="258"/>
      <c r="C35" s="258"/>
      <c r="D35" s="258"/>
      <c r="E35" s="258"/>
      <c r="F35" s="258"/>
      <c r="G35" s="258"/>
      <c r="H35" s="258"/>
      <c r="I35" s="259"/>
    </row>
    <row r="36" spans="1:9" ht="21.2" customHeight="1" x14ac:dyDescent="0.15">
      <c r="A36" s="257"/>
      <c r="B36" s="258"/>
      <c r="C36" s="258"/>
      <c r="D36" s="258"/>
      <c r="E36" s="258"/>
      <c r="F36" s="258"/>
      <c r="G36" s="258"/>
      <c r="H36" s="258"/>
      <c r="I36" s="259"/>
    </row>
    <row r="37" spans="1:9" ht="21.2" customHeight="1" thickBot="1" x14ac:dyDescent="0.2">
      <c r="A37" s="260"/>
      <c r="B37" s="261"/>
      <c r="C37" s="261"/>
      <c r="D37" s="261"/>
      <c r="E37" s="261"/>
      <c r="F37" s="261"/>
      <c r="G37" s="261"/>
      <c r="H37" s="261"/>
      <c r="I37" s="262"/>
    </row>
    <row r="38" spans="1:9" ht="21.2" customHeight="1" x14ac:dyDescent="0.15"/>
    <row r="39" spans="1:9" ht="21.2" customHeight="1" x14ac:dyDescent="0.15"/>
    <row r="40" spans="1:9" ht="21.2" customHeight="1" x14ac:dyDescent="0.15"/>
    <row r="41" spans="1:9" ht="21.2" customHeight="1" x14ac:dyDescent="0.15"/>
    <row r="42" spans="1:9" ht="21.2" customHeight="1" x14ac:dyDescent="0.15"/>
    <row r="43" spans="1:9" ht="21.2" customHeight="1" x14ac:dyDescent="0.15"/>
    <row r="44" spans="1:9" ht="21.2" customHeight="1" x14ac:dyDescent="0.15"/>
    <row r="45" spans="1:9" ht="21.2" customHeight="1" x14ac:dyDescent="0.15"/>
    <row r="46" spans="1:9" ht="21.2" customHeight="1" x14ac:dyDescent="0.15"/>
    <row r="47" spans="1:9" ht="21.2" customHeight="1" x14ac:dyDescent="0.15"/>
    <row r="48" spans="1:9" ht="21.2" customHeight="1" x14ac:dyDescent="0.15"/>
  </sheetData>
  <sheetProtection algorithmName="SHA-512" hashValue="c7IBJQTgnAa7xbEx7ktnCT7k5E+ttHdQROLJghbslodpikPQRkAYe+aGQ77JT8jS7dvQ8PzpZ0wCytPeG/W+5A==" saltValue="v08LXJf0Kk5oX06MzR6Ipw==" spinCount="100000" sheet="1" objects="1" scenarios="1" selectLockedCells="1"/>
  <mergeCells count="2">
    <mergeCell ref="A1:I2"/>
    <mergeCell ref="A4:I37"/>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opLeftCell="A5" workbookViewId="0">
      <selection activeCell="H5" sqref="H5"/>
    </sheetView>
  </sheetViews>
  <sheetFormatPr defaultRowHeight="13.5" x14ac:dyDescent="0.15"/>
  <cols>
    <col min="1" max="9" width="9.25" style="27" customWidth="1"/>
    <col min="10" max="16384" width="9" style="27"/>
  </cols>
  <sheetData>
    <row r="1" spans="1:10" ht="21.2" customHeight="1" x14ac:dyDescent="0.15">
      <c r="A1" s="263" t="s">
        <v>106</v>
      </c>
      <c r="B1" s="264"/>
      <c r="C1" s="264"/>
      <c r="D1" s="264"/>
      <c r="E1" s="264"/>
      <c r="F1" s="264"/>
      <c r="G1" s="264"/>
      <c r="H1" s="264"/>
      <c r="I1" s="265"/>
    </row>
    <row r="2" spans="1:10" ht="21.2" customHeight="1" x14ac:dyDescent="0.15">
      <c r="A2" s="266"/>
      <c r="B2" s="267"/>
      <c r="C2" s="267"/>
      <c r="D2" s="267"/>
      <c r="E2" s="267"/>
      <c r="F2" s="267"/>
      <c r="G2" s="267"/>
      <c r="H2" s="267"/>
      <c r="I2" s="268"/>
    </row>
    <row r="3" spans="1:10" ht="195.75" customHeight="1" thickBot="1" x14ac:dyDescent="0.2">
      <c r="A3" s="271" t="s">
        <v>128</v>
      </c>
      <c r="B3" s="272"/>
      <c r="C3" s="272"/>
      <c r="D3" s="272"/>
      <c r="E3" s="272"/>
      <c r="F3" s="272"/>
      <c r="G3" s="272"/>
      <c r="H3" s="272"/>
      <c r="I3" s="273"/>
    </row>
    <row r="4" spans="1:10" ht="21.2" customHeight="1" x14ac:dyDescent="0.15">
      <c r="A4" s="274" t="s">
        <v>82</v>
      </c>
      <c r="B4" s="275"/>
      <c r="C4" s="275"/>
      <c r="D4" s="275"/>
      <c r="E4" s="275"/>
      <c r="F4" s="275"/>
      <c r="G4" s="275"/>
      <c r="H4" s="31" t="s">
        <v>83</v>
      </c>
      <c r="I4" s="32" t="s">
        <v>84</v>
      </c>
    </row>
    <row r="5" spans="1:10" ht="21.2" customHeight="1" x14ac:dyDescent="0.15">
      <c r="A5" s="269" t="s">
        <v>96</v>
      </c>
      <c r="B5" s="270"/>
      <c r="C5" s="270"/>
      <c r="D5" s="270"/>
      <c r="E5" s="270"/>
      <c r="F5" s="270"/>
      <c r="G5" s="270"/>
      <c r="H5" s="77"/>
      <c r="I5" s="33">
        <f>H5*J5</f>
        <v>0</v>
      </c>
      <c r="J5" s="103">
        <v>10</v>
      </c>
    </row>
    <row r="6" spans="1:10" ht="21.2" customHeight="1" x14ac:dyDescent="0.15">
      <c r="A6" s="269" t="s">
        <v>97</v>
      </c>
      <c r="B6" s="270"/>
      <c r="C6" s="270"/>
      <c r="D6" s="270"/>
      <c r="E6" s="270"/>
      <c r="F6" s="270"/>
      <c r="G6" s="270"/>
      <c r="H6" s="77"/>
      <c r="I6" s="33">
        <f t="shared" ref="I6:I18" si="0">H6*J6</f>
        <v>0</v>
      </c>
      <c r="J6" s="103">
        <v>2</v>
      </c>
    </row>
    <row r="7" spans="1:10" ht="21.2" customHeight="1" x14ac:dyDescent="0.15">
      <c r="A7" s="269" t="s">
        <v>89</v>
      </c>
      <c r="B7" s="270"/>
      <c r="C7" s="270"/>
      <c r="D7" s="270"/>
      <c r="E7" s="270"/>
      <c r="F7" s="270"/>
      <c r="G7" s="270"/>
      <c r="H7" s="77"/>
      <c r="I7" s="33">
        <f t="shared" si="0"/>
        <v>0</v>
      </c>
      <c r="J7" s="103">
        <v>30</v>
      </c>
    </row>
    <row r="8" spans="1:10" ht="21.2" customHeight="1" x14ac:dyDescent="0.15">
      <c r="A8" s="269" t="s">
        <v>90</v>
      </c>
      <c r="B8" s="270"/>
      <c r="C8" s="270"/>
      <c r="D8" s="270"/>
      <c r="E8" s="270"/>
      <c r="F8" s="270"/>
      <c r="G8" s="270"/>
      <c r="H8" s="77"/>
      <c r="I8" s="33">
        <f t="shared" si="0"/>
        <v>0</v>
      </c>
      <c r="J8" s="103">
        <v>10</v>
      </c>
    </row>
    <row r="9" spans="1:10" ht="21.2" customHeight="1" x14ac:dyDescent="0.15">
      <c r="A9" s="269" t="s">
        <v>91</v>
      </c>
      <c r="B9" s="270"/>
      <c r="C9" s="270"/>
      <c r="D9" s="270"/>
      <c r="E9" s="270"/>
      <c r="F9" s="270"/>
      <c r="G9" s="270"/>
      <c r="H9" s="77"/>
      <c r="I9" s="33">
        <f t="shared" si="0"/>
        <v>0</v>
      </c>
      <c r="J9" s="103">
        <v>5</v>
      </c>
    </row>
    <row r="10" spans="1:10" ht="21.2" customHeight="1" x14ac:dyDescent="0.15">
      <c r="A10" s="269" t="s">
        <v>92</v>
      </c>
      <c r="B10" s="270"/>
      <c r="C10" s="270"/>
      <c r="D10" s="270"/>
      <c r="E10" s="270"/>
      <c r="F10" s="270"/>
      <c r="G10" s="270"/>
      <c r="H10" s="77"/>
      <c r="I10" s="33">
        <f t="shared" si="0"/>
        <v>0</v>
      </c>
      <c r="J10" s="103">
        <v>5</v>
      </c>
    </row>
    <row r="11" spans="1:10" ht="21.2" customHeight="1" x14ac:dyDescent="0.15">
      <c r="A11" s="269" t="s">
        <v>93</v>
      </c>
      <c r="B11" s="270"/>
      <c r="C11" s="270"/>
      <c r="D11" s="270"/>
      <c r="E11" s="270"/>
      <c r="F11" s="270"/>
      <c r="G11" s="270"/>
      <c r="H11" s="77"/>
      <c r="I11" s="33">
        <f t="shared" si="0"/>
        <v>0</v>
      </c>
      <c r="J11" s="103">
        <v>10</v>
      </c>
    </row>
    <row r="12" spans="1:10" ht="21.2" customHeight="1" x14ac:dyDescent="0.15">
      <c r="A12" s="269" t="s">
        <v>94</v>
      </c>
      <c r="B12" s="270"/>
      <c r="C12" s="270"/>
      <c r="D12" s="270"/>
      <c r="E12" s="270"/>
      <c r="F12" s="270"/>
      <c r="G12" s="270"/>
      <c r="H12" s="77"/>
      <c r="I12" s="33">
        <f t="shared" si="0"/>
        <v>0</v>
      </c>
      <c r="J12" s="103">
        <v>10</v>
      </c>
    </row>
    <row r="13" spans="1:10" ht="21.2" customHeight="1" x14ac:dyDescent="0.15">
      <c r="A13" s="269" t="s">
        <v>78</v>
      </c>
      <c r="B13" s="270"/>
      <c r="C13" s="270"/>
      <c r="D13" s="270"/>
      <c r="E13" s="270"/>
      <c r="F13" s="270"/>
      <c r="G13" s="270"/>
      <c r="H13" s="77"/>
      <c r="I13" s="33">
        <f t="shared" si="0"/>
        <v>0</v>
      </c>
      <c r="J13" s="103">
        <v>10</v>
      </c>
    </row>
    <row r="14" spans="1:10" ht="21.2" customHeight="1" x14ac:dyDescent="0.15">
      <c r="A14" s="269" t="s">
        <v>119</v>
      </c>
      <c r="B14" s="270"/>
      <c r="C14" s="270"/>
      <c r="D14" s="270"/>
      <c r="E14" s="270"/>
      <c r="F14" s="270"/>
      <c r="G14" s="270"/>
      <c r="H14" s="77"/>
      <c r="I14" s="33">
        <f t="shared" si="0"/>
        <v>0</v>
      </c>
      <c r="J14" s="103">
        <v>10</v>
      </c>
    </row>
    <row r="15" spans="1:10" ht="21.2" customHeight="1" x14ac:dyDescent="0.15">
      <c r="A15" s="269" t="s">
        <v>79</v>
      </c>
      <c r="B15" s="270"/>
      <c r="C15" s="270"/>
      <c r="D15" s="270"/>
      <c r="E15" s="270"/>
      <c r="F15" s="270"/>
      <c r="G15" s="270"/>
      <c r="H15" s="77"/>
      <c r="I15" s="33">
        <f t="shared" si="0"/>
        <v>0</v>
      </c>
      <c r="J15" s="103">
        <v>10</v>
      </c>
    </row>
    <row r="16" spans="1:10" ht="21.2" customHeight="1" x14ac:dyDescent="0.15">
      <c r="A16" s="269" t="s">
        <v>80</v>
      </c>
      <c r="B16" s="270"/>
      <c r="C16" s="270"/>
      <c r="D16" s="270"/>
      <c r="E16" s="270"/>
      <c r="F16" s="270"/>
      <c r="G16" s="270"/>
      <c r="H16" s="77"/>
      <c r="I16" s="33">
        <f t="shared" si="0"/>
        <v>0</v>
      </c>
      <c r="J16" s="103">
        <v>10</v>
      </c>
    </row>
    <row r="17" spans="1:10" ht="21.2" customHeight="1" x14ac:dyDescent="0.15">
      <c r="A17" s="269" t="s">
        <v>81</v>
      </c>
      <c r="B17" s="270"/>
      <c r="C17" s="270"/>
      <c r="D17" s="270"/>
      <c r="E17" s="270"/>
      <c r="F17" s="270"/>
      <c r="G17" s="270"/>
      <c r="H17" s="77"/>
      <c r="I17" s="33">
        <f t="shared" si="0"/>
        <v>0</v>
      </c>
      <c r="J17" s="103">
        <v>10</v>
      </c>
    </row>
    <row r="18" spans="1:10" ht="21.2" customHeight="1" x14ac:dyDescent="0.15">
      <c r="A18" s="269" t="s">
        <v>87</v>
      </c>
      <c r="B18" s="270"/>
      <c r="C18" s="270"/>
      <c r="D18" s="270"/>
      <c r="E18" s="270"/>
      <c r="F18" s="270"/>
      <c r="G18" s="270"/>
      <c r="H18" s="77"/>
      <c r="I18" s="33">
        <f t="shared" si="0"/>
        <v>0</v>
      </c>
      <c r="J18" s="103">
        <v>1</v>
      </c>
    </row>
    <row r="19" spans="1:10" ht="21.2" customHeight="1" thickBot="1" x14ac:dyDescent="0.2">
      <c r="A19" s="276" t="s">
        <v>107</v>
      </c>
      <c r="B19" s="277"/>
      <c r="C19" s="277"/>
      <c r="D19" s="277"/>
      <c r="E19" s="277"/>
      <c r="F19" s="277"/>
      <c r="G19" s="277"/>
      <c r="H19" s="278">
        <f>SUM(I5:I18)</f>
        <v>0</v>
      </c>
      <c r="I19" s="279"/>
      <c r="J19" s="102" t="str">
        <f>IF(AND(H19&gt;=50,H5&gt;=1,H6&gt;=1),"","条件を満たしていません")</f>
        <v>条件を満たしていません</v>
      </c>
    </row>
    <row r="20" spans="1:10" ht="21.2" customHeight="1" x14ac:dyDescent="0.15">
      <c r="A20" s="34"/>
      <c r="B20" s="34"/>
      <c r="C20" s="34"/>
      <c r="D20" s="34"/>
      <c r="E20" s="34"/>
      <c r="F20" s="34"/>
      <c r="G20" s="34"/>
      <c r="H20" s="34"/>
      <c r="I20" s="34"/>
    </row>
    <row r="21" spans="1:10" ht="21.2" customHeight="1" x14ac:dyDescent="0.15">
      <c r="A21" s="4" t="s">
        <v>88</v>
      </c>
      <c r="B21" s="4"/>
      <c r="C21" s="4"/>
      <c r="D21" s="4"/>
      <c r="E21" s="4"/>
      <c r="F21" s="4"/>
      <c r="G21" s="4"/>
      <c r="H21" s="4"/>
      <c r="I21" s="4"/>
    </row>
    <row r="22" spans="1:10" ht="21.2" customHeight="1" x14ac:dyDescent="0.15">
      <c r="A22" s="4"/>
      <c r="B22" s="4"/>
      <c r="C22" s="4"/>
      <c r="D22" s="4"/>
      <c r="E22" s="4"/>
      <c r="F22" s="4"/>
      <c r="G22" s="4"/>
      <c r="H22" s="4"/>
      <c r="I22" s="4"/>
    </row>
    <row r="23" spans="1:10" ht="21.2" customHeight="1" x14ac:dyDescent="0.15">
      <c r="A23" s="4"/>
      <c r="B23" s="4"/>
      <c r="C23" s="4"/>
      <c r="D23" s="4"/>
      <c r="E23" s="4"/>
      <c r="F23" s="4"/>
      <c r="G23" s="4"/>
      <c r="H23" s="4"/>
      <c r="I23" s="4"/>
    </row>
    <row r="24" spans="1:10" ht="21.2" customHeight="1" x14ac:dyDescent="0.15">
      <c r="A24" s="4"/>
      <c r="B24" s="4"/>
      <c r="C24" s="4"/>
      <c r="D24" s="4"/>
      <c r="E24" s="4"/>
      <c r="F24" s="4"/>
      <c r="G24" s="4"/>
      <c r="H24" s="4"/>
      <c r="I24" s="4"/>
    </row>
    <row r="25" spans="1:10" ht="21.2" customHeight="1" x14ac:dyDescent="0.15">
      <c r="A25" s="4"/>
      <c r="B25" s="4"/>
      <c r="C25" s="4"/>
      <c r="D25" s="4"/>
      <c r="E25" s="4"/>
      <c r="F25" s="4"/>
      <c r="G25" s="4"/>
      <c r="H25" s="4"/>
      <c r="I25" s="4"/>
    </row>
    <row r="26" spans="1:10" ht="21.2" customHeight="1" x14ac:dyDescent="0.15">
      <c r="A26" s="4"/>
      <c r="B26" s="4"/>
      <c r="C26" s="4"/>
      <c r="D26" s="4"/>
      <c r="E26" s="4"/>
      <c r="F26" s="4"/>
      <c r="G26" s="4"/>
      <c r="H26" s="4"/>
      <c r="I26" s="4"/>
    </row>
    <row r="27" spans="1:10" ht="21.2" customHeight="1" x14ac:dyDescent="0.15">
      <c r="A27" s="4"/>
      <c r="B27" s="4"/>
      <c r="C27" s="4"/>
      <c r="D27" s="4"/>
      <c r="E27" s="4"/>
      <c r="F27" s="4"/>
      <c r="G27" s="4"/>
      <c r="H27" s="4"/>
      <c r="I27" s="4"/>
    </row>
    <row r="28" spans="1:10" ht="21.2" customHeight="1" x14ac:dyDescent="0.15"/>
    <row r="29" spans="1:10" ht="21.2" customHeight="1" x14ac:dyDescent="0.15"/>
    <row r="30" spans="1:10" ht="21.2" customHeight="1" x14ac:dyDescent="0.15"/>
    <row r="31" spans="1:10" ht="21.2" customHeight="1" x14ac:dyDescent="0.15"/>
    <row r="32" spans="1:10" ht="21.2" customHeight="1" x14ac:dyDescent="0.15"/>
    <row r="33" ht="21.2" customHeight="1" x14ac:dyDescent="0.15"/>
    <row r="34" ht="21.2" customHeight="1" x14ac:dyDescent="0.15"/>
    <row r="35" ht="21.2" customHeight="1" x14ac:dyDescent="0.15"/>
    <row r="36" ht="21.2" customHeight="1" x14ac:dyDescent="0.15"/>
    <row r="37" ht="21.2" customHeight="1" x14ac:dyDescent="0.15"/>
  </sheetData>
  <sheetProtection algorithmName="SHA-512" hashValue="1fBzZgyZme4zhYyDv2SVIC27Vsb6Cq/j2vRQ5CwU6wZHo7ECQ4JdUw12Z93KhAPgpD2cum/mfrnAeFf8wwGn1g==" saltValue="g+QrBuig2Sgb1w/ahGw1jA==" spinCount="100000" sheet="1" objects="1" scenarios="1" selectLockedCells="1"/>
  <mergeCells count="19">
    <mergeCell ref="A1:I2"/>
    <mergeCell ref="A19:G19"/>
    <mergeCell ref="H19:I19"/>
    <mergeCell ref="A14:G14"/>
    <mergeCell ref="A15:G15"/>
    <mergeCell ref="A16:G16"/>
    <mergeCell ref="A17:G17"/>
    <mergeCell ref="A18:G18"/>
    <mergeCell ref="A9:G9"/>
    <mergeCell ref="A10:G10"/>
    <mergeCell ref="A11:G11"/>
    <mergeCell ref="A12:G12"/>
    <mergeCell ref="A13:G13"/>
    <mergeCell ref="A8:G8"/>
    <mergeCell ref="A3:I3"/>
    <mergeCell ref="A4:G4"/>
    <mergeCell ref="A5:G5"/>
    <mergeCell ref="A6:G6"/>
    <mergeCell ref="A7:G7"/>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tabSelected="1" workbookViewId="0">
      <selection activeCell="A6" sqref="A6"/>
    </sheetView>
  </sheetViews>
  <sheetFormatPr defaultRowHeight="13.5" x14ac:dyDescent="0.15"/>
  <cols>
    <col min="1" max="2" width="11.375" style="27" customWidth="1"/>
    <col min="3" max="16" width="4.75" style="27" customWidth="1"/>
    <col min="17" max="16384" width="9" style="27"/>
  </cols>
  <sheetData>
    <row r="1" spans="1:16" ht="21.2" customHeight="1" x14ac:dyDescent="0.15">
      <c r="A1" s="152" t="s">
        <v>108</v>
      </c>
      <c r="B1" s="280"/>
      <c r="C1" s="280"/>
      <c r="D1" s="280"/>
      <c r="E1" s="280"/>
      <c r="F1" s="280"/>
      <c r="G1" s="280"/>
      <c r="H1" s="280"/>
      <c r="I1" s="280"/>
      <c r="J1" s="280"/>
      <c r="K1" s="280"/>
      <c r="L1" s="280"/>
      <c r="M1" s="280"/>
      <c r="N1" s="280"/>
      <c r="O1" s="280"/>
      <c r="P1" s="281"/>
    </row>
    <row r="2" spans="1:16" ht="21.2" customHeight="1" x14ac:dyDescent="0.15">
      <c r="A2" s="282"/>
      <c r="B2" s="283"/>
      <c r="C2" s="283"/>
      <c r="D2" s="283"/>
      <c r="E2" s="283"/>
      <c r="F2" s="283"/>
      <c r="G2" s="283"/>
      <c r="H2" s="283"/>
      <c r="I2" s="283"/>
      <c r="J2" s="283"/>
      <c r="K2" s="283"/>
      <c r="L2" s="283"/>
      <c r="M2" s="283"/>
      <c r="N2" s="283"/>
      <c r="O2" s="283"/>
      <c r="P2" s="284"/>
    </row>
    <row r="3" spans="1:16" ht="32.25" customHeight="1" x14ac:dyDescent="0.15">
      <c r="A3" s="285" t="s">
        <v>129</v>
      </c>
      <c r="B3" s="286"/>
      <c r="C3" s="286"/>
      <c r="D3" s="286"/>
      <c r="E3" s="286"/>
      <c r="F3" s="286"/>
      <c r="G3" s="286"/>
      <c r="H3" s="286"/>
      <c r="I3" s="286"/>
      <c r="J3" s="286"/>
      <c r="K3" s="286"/>
      <c r="L3" s="286"/>
      <c r="M3" s="286"/>
      <c r="N3" s="286"/>
      <c r="O3" s="286"/>
      <c r="P3" s="287"/>
    </row>
    <row r="4" spans="1:16" ht="32.25" customHeight="1" x14ac:dyDescent="0.15">
      <c r="A4" s="285"/>
      <c r="B4" s="286"/>
      <c r="C4" s="286"/>
      <c r="D4" s="286"/>
      <c r="E4" s="286"/>
      <c r="F4" s="286"/>
      <c r="G4" s="286"/>
      <c r="H4" s="286"/>
      <c r="I4" s="286"/>
      <c r="J4" s="286"/>
      <c r="K4" s="286"/>
      <c r="L4" s="286"/>
      <c r="M4" s="286"/>
      <c r="N4" s="286"/>
      <c r="O4" s="286"/>
      <c r="P4" s="287"/>
    </row>
    <row r="5" spans="1:16" ht="32.25" customHeight="1" thickBot="1" x14ac:dyDescent="0.2">
      <c r="A5" s="285"/>
      <c r="B5" s="286"/>
      <c r="C5" s="286"/>
      <c r="D5" s="286"/>
      <c r="E5" s="286"/>
      <c r="F5" s="286"/>
      <c r="G5" s="286"/>
      <c r="H5" s="286"/>
      <c r="I5" s="286"/>
      <c r="J5" s="286"/>
      <c r="K5" s="286"/>
      <c r="L5" s="286"/>
      <c r="M5" s="286"/>
      <c r="N5" s="286"/>
      <c r="O5" s="286"/>
      <c r="P5" s="287"/>
    </row>
    <row r="6" spans="1:16" ht="37.5" customHeight="1" x14ac:dyDescent="0.15">
      <c r="A6" s="78" t="s">
        <v>109</v>
      </c>
      <c r="B6" s="79"/>
      <c r="C6" s="288"/>
      <c r="D6" s="288"/>
      <c r="E6" s="288"/>
      <c r="F6" s="288"/>
      <c r="G6" s="288"/>
      <c r="H6" s="288"/>
      <c r="I6" s="288"/>
      <c r="J6" s="288"/>
      <c r="K6" s="288"/>
      <c r="L6" s="288"/>
      <c r="M6" s="288"/>
      <c r="N6" s="288"/>
      <c r="O6" s="288"/>
      <c r="P6" s="289"/>
    </row>
    <row r="7" spans="1:16" ht="37.5" customHeight="1" x14ac:dyDescent="0.15">
      <c r="A7" s="80" t="s">
        <v>110</v>
      </c>
      <c r="B7" s="81"/>
      <c r="C7" s="110"/>
      <c r="D7" s="112" t="s">
        <v>112</v>
      </c>
      <c r="E7" s="111"/>
      <c r="F7" s="112" t="s">
        <v>113</v>
      </c>
      <c r="G7" s="82"/>
      <c r="H7" s="112" t="s">
        <v>4</v>
      </c>
      <c r="I7" s="84" t="s">
        <v>47</v>
      </c>
      <c r="J7" s="111"/>
      <c r="K7" s="112" t="s">
        <v>112</v>
      </c>
      <c r="L7" s="82"/>
      <c r="M7" s="112" t="s">
        <v>3</v>
      </c>
      <c r="N7" s="111"/>
      <c r="O7" s="112" t="s">
        <v>4</v>
      </c>
      <c r="P7" s="83"/>
    </row>
    <row r="8" spans="1:16" ht="37.5" customHeight="1" thickBot="1" x14ac:dyDescent="0.2">
      <c r="A8" s="134" t="s">
        <v>111</v>
      </c>
      <c r="B8" s="135"/>
      <c r="C8" s="290"/>
      <c r="D8" s="291"/>
      <c r="E8" s="291"/>
      <c r="F8" s="291"/>
      <c r="G8" s="291"/>
      <c r="H8" s="291"/>
      <c r="I8" s="291"/>
      <c r="J8" s="291"/>
      <c r="K8" s="291"/>
      <c r="L8" s="291"/>
      <c r="M8" s="291"/>
      <c r="N8" s="291"/>
      <c r="O8" s="291"/>
      <c r="P8" s="292"/>
    </row>
    <row r="9" spans="1:16" ht="37.5" customHeight="1" x14ac:dyDescent="0.15">
      <c r="A9" s="4"/>
      <c r="B9" s="4"/>
      <c r="C9" s="4"/>
      <c r="D9" s="4"/>
      <c r="E9" s="4"/>
      <c r="F9" s="4"/>
      <c r="G9" s="4"/>
      <c r="H9" s="4"/>
      <c r="I9" s="4"/>
      <c r="J9" s="4"/>
      <c r="K9" s="4"/>
      <c r="L9" s="4"/>
      <c r="M9" s="4"/>
      <c r="N9" s="4"/>
      <c r="O9" s="4"/>
      <c r="P9" s="4"/>
    </row>
    <row r="10" spans="1:16" ht="37.5" customHeight="1" x14ac:dyDescent="0.15">
      <c r="A10" s="4"/>
      <c r="B10" s="4"/>
      <c r="C10" s="4"/>
      <c r="D10" s="4"/>
      <c r="E10" s="4"/>
      <c r="F10" s="4"/>
      <c r="G10" s="4"/>
      <c r="H10" s="4"/>
      <c r="I10" s="4"/>
      <c r="J10" s="4"/>
      <c r="K10" s="4"/>
      <c r="L10" s="4"/>
      <c r="M10" s="4"/>
      <c r="N10" s="4"/>
      <c r="O10" s="4"/>
      <c r="P10" s="4"/>
    </row>
    <row r="11" spans="1:16" ht="37.5" customHeight="1" x14ac:dyDescent="0.15">
      <c r="A11" s="4"/>
      <c r="B11" s="4"/>
      <c r="C11" s="4"/>
      <c r="D11" s="4"/>
      <c r="E11" s="4"/>
      <c r="F11" s="4"/>
      <c r="G11" s="4"/>
      <c r="H11" s="4"/>
      <c r="I11" s="4"/>
      <c r="J11" s="4"/>
      <c r="K11" s="4"/>
      <c r="L11" s="4"/>
      <c r="M11" s="4"/>
      <c r="N11" s="4"/>
      <c r="O11" s="4"/>
      <c r="P11" s="4"/>
    </row>
    <row r="12" spans="1:16" ht="37.5" customHeight="1" x14ac:dyDescent="0.15">
      <c r="A12" s="4"/>
      <c r="B12" s="4"/>
      <c r="C12" s="4"/>
      <c r="D12" s="4"/>
      <c r="E12" s="4"/>
      <c r="F12" s="4"/>
      <c r="G12" s="4"/>
      <c r="H12" s="4"/>
      <c r="I12" s="4"/>
      <c r="J12" s="4"/>
      <c r="K12" s="4"/>
      <c r="L12" s="4"/>
      <c r="M12" s="4"/>
      <c r="N12" s="4"/>
      <c r="O12" s="4"/>
      <c r="P12" s="4"/>
    </row>
    <row r="13" spans="1:16" ht="37.5" customHeight="1" x14ac:dyDescent="0.15">
      <c r="A13" s="4"/>
      <c r="B13" s="4"/>
      <c r="C13" s="4"/>
      <c r="D13" s="4"/>
      <c r="E13" s="4"/>
      <c r="F13" s="4"/>
      <c r="G13" s="4"/>
      <c r="H13" s="4"/>
      <c r="I13" s="4"/>
      <c r="J13" s="4"/>
      <c r="K13" s="4"/>
      <c r="L13" s="4"/>
      <c r="M13" s="4"/>
      <c r="N13" s="4"/>
      <c r="O13" s="4"/>
      <c r="P13" s="4"/>
    </row>
    <row r="14" spans="1:16" ht="37.5" customHeight="1" x14ac:dyDescent="0.15">
      <c r="A14" s="4"/>
      <c r="B14" s="4"/>
      <c r="C14" s="4"/>
      <c r="D14" s="4"/>
      <c r="E14" s="4"/>
      <c r="F14" s="4"/>
      <c r="G14" s="4"/>
      <c r="H14" s="4"/>
      <c r="I14" s="4"/>
      <c r="J14" s="4"/>
      <c r="K14" s="4"/>
      <c r="L14" s="4"/>
      <c r="M14" s="4"/>
      <c r="N14" s="4"/>
      <c r="O14" s="4"/>
      <c r="P14" s="4"/>
    </row>
    <row r="15" spans="1:16" ht="21.2" customHeight="1" x14ac:dyDescent="0.15">
      <c r="A15" s="4"/>
      <c r="B15" s="4"/>
      <c r="C15" s="4"/>
      <c r="D15" s="4"/>
      <c r="E15" s="4"/>
      <c r="F15" s="4"/>
      <c r="G15" s="4"/>
      <c r="H15" s="4"/>
      <c r="I15" s="4"/>
      <c r="J15" s="4"/>
      <c r="K15" s="4"/>
      <c r="L15" s="4"/>
      <c r="M15" s="4"/>
      <c r="N15" s="4"/>
      <c r="O15" s="4"/>
      <c r="P15" s="4"/>
    </row>
    <row r="16" spans="1:16" ht="21.2" customHeight="1" x14ac:dyDescent="0.15">
      <c r="A16" s="4"/>
      <c r="B16" s="4"/>
      <c r="C16" s="4"/>
      <c r="D16" s="4"/>
      <c r="E16" s="4"/>
      <c r="F16" s="4"/>
      <c r="G16" s="4"/>
      <c r="H16" s="4"/>
      <c r="I16" s="4"/>
      <c r="J16" s="4"/>
      <c r="K16" s="4"/>
      <c r="L16" s="4"/>
      <c r="M16" s="4"/>
      <c r="N16" s="4"/>
      <c r="O16" s="4"/>
      <c r="P16" s="4"/>
    </row>
    <row r="17" spans="1:16" ht="21.2" customHeight="1" x14ac:dyDescent="0.15">
      <c r="A17" s="4"/>
      <c r="B17" s="4"/>
      <c r="C17" s="4"/>
      <c r="D17" s="4"/>
      <c r="E17" s="4"/>
      <c r="F17" s="4"/>
      <c r="G17" s="4"/>
      <c r="H17" s="4"/>
      <c r="I17" s="4"/>
      <c r="J17" s="4"/>
      <c r="K17" s="4"/>
      <c r="L17" s="4"/>
      <c r="M17" s="4"/>
      <c r="N17" s="4"/>
      <c r="O17" s="4"/>
      <c r="P17" s="4"/>
    </row>
    <row r="18" spans="1:16" ht="21.2" customHeight="1" x14ac:dyDescent="0.15">
      <c r="A18" s="4"/>
      <c r="B18" s="4"/>
      <c r="C18" s="4"/>
      <c r="D18" s="4"/>
      <c r="E18" s="4"/>
      <c r="F18" s="4"/>
      <c r="G18" s="4"/>
      <c r="H18" s="4"/>
      <c r="I18" s="4"/>
      <c r="J18" s="4"/>
      <c r="K18" s="4"/>
      <c r="L18" s="4"/>
      <c r="M18" s="4"/>
      <c r="N18" s="4"/>
      <c r="O18" s="4"/>
      <c r="P18" s="4"/>
    </row>
    <row r="19" spans="1:16" ht="21.2" customHeight="1" x14ac:dyDescent="0.15">
      <c r="A19" s="4"/>
      <c r="B19" s="4"/>
      <c r="C19" s="4"/>
      <c r="D19" s="4"/>
      <c r="E19" s="4"/>
      <c r="F19" s="4"/>
      <c r="G19" s="4"/>
      <c r="H19" s="4"/>
      <c r="I19" s="4"/>
      <c r="J19" s="4"/>
      <c r="K19" s="4"/>
      <c r="L19" s="4"/>
      <c r="M19" s="4"/>
      <c r="N19" s="4"/>
      <c r="O19" s="4"/>
      <c r="P19" s="4"/>
    </row>
    <row r="20" spans="1:16" ht="21.2" customHeight="1" x14ac:dyDescent="0.15">
      <c r="A20" s="4"/>
      <c r="B20" s="4"/>
      <c r="C20" s="4"/>
      <c r="D20" s="4"/>
      <c r="E20" s="4"/>
      <c r="F20" s="4"/>
      <c r="G20" s="4"/>
      <c r="H20" s="4"/>
      <c r="I20" s="4"/>
      <c r="J20" s="4"/>
      <c r="K20" s="4"/>
      <c r="L20" s="4"/>
      <c r="M20" s="4"/>
      <c r="N20" s="4"/>
      <c r="O20" s="4"/>
      <c r="P20" s="4"/>
    </row>
    <row r="21" spans="1:16" ht="21.2" customHeight="1" x14ac:dyDescent="0.15">
      <c r="A21" s="4"/>
      <c r="B21" s="4"/>
      <c r="C21" s="4"/>
      <c r="D21" s="4"/>
      <c r="E21" s="4"/>
      <c r="F21" s="4"/>
      <c r="G21" s="4"/>
      <c r="H21" s="4"/>
      <c r="I21" s="4"/>
      <c r="J21" s="4"/>
      <c r="K21" s="4"/>
      <c r="L21" s="4"/>
      <c r="M21" s="4"/>
      <c r="N21" s="4"/>
      <c r="O21" s="4"/>
      <c r="P21" s="4"/>
    </row>
    <row r="22" spans="1:16" ht="21.2" customHeight="1" x14ac:dyDescent="0.15">
      <c r="A22" s="4"/>
      <c r="B22" s="4"/>
      <c r="C22" s="4"/>
      <c r="D22" s="4"/>
      <c r="E22" s="4"/>
      <c r="F22" s="4"/>
      <c r="G22" s="4"/>
      <c r="H22" s="4"/>
      <c r="I22" s="4"/>
      <c r="J22" s="4"/>
      <c r="K22" s="4"/>
      <c r="L22" s="4"/>
      <c r="M22" s="4"/>
      <c r="N22" s="4"/>
      <c r="O22" s="4"/>
      <c r="P22" s="4"/>
    </row>
    <row r="23" spans="1:16" ht="21.2" customHeight="1" x14ac:dyDescent="0.15">
      <c r="A23" s="4"/>
      <c r="B23" s="4"/>
      <c r="C23" s="4"/>
      <c r="D23" s="4"/>
      <c r="E23" s="4"/>
      <c r="F23" s="4"/>
      <c r="G23" s="4"/>
      <c r="H23" s="4"/>
      <c r="I23" s="4"/>
      <c r="J23" s="4"/>
      <c r="K23" s="4"/>
      <c r="L23" s="4"/>
      <c r="M23" s="4"/>
      <c r="N23" s="4"/>
      <c r="O23" s="4"/>
      <c r="P23" s="4"/>
    </row>
    <row r="24" spans="1:16" ht="21.2" customHeight="1" x14ac:dyDescent="0.15">
      <c r="A24" s="4"/>
      <c r="B24" s="4"/>
      <c r="C24" s="4"/>
      <c r="D24" s="4"/>
      <c r="E24" s="4"/>
      <c r="F24" s="4"/>
      <c r="G24" s="4"/>
      <c r="H24" s="4"/>
      <c r="I24" s="4"/>
      <c r="J24" s="4"/>
      <c r="K24" s="4"/>
      <c r="L24" s="4"/>
      <c r="M24" s="4"/>
      <c r="N24" s="4"/>
      <c r="O24" s="4"/>
      <c r="P24" s="4"/>
    </row>
    <row r="25" spans="1:16" ht="21.2" customHeight="1" x14ac:dyDescent="0.15">
      <c r="A25" s="4"/>
      <c r="B25" s="4"/>
      <c r="C25" s="4"/>
      <c r="D25" s="4"/>
      <c r="E25" s="4"/>
      <c r="F25" s="4"/>
      <c r="G25" s="4"/>
      <c r="H25" s="4"/>
      <c r="I25" s="4"/>
      <c r="J25" s="4"/>
      <c r="K25" s="4"/>
      <c r="L25" s="4"/>
      <c r="M25" s="4"/>
      <c r="N25" s="4"/>
      <c r="O25" s="4"/>
      <c r="P25" s="4"/>
    </row>
    <row r="26" spans="1:16" ht="21.2" customHeight="1" x14ac:dyDescent="0.15">
      <c r="A26" s="4"/>
      <c r="B26" s="4"/>
      <c r="C26" s="4"/>
      <c r="D26" s="4"/>
      <c r="E26" s="4"/>
      <c r="F26" s="4"/>
      <c r="G26" s="4"/>
      <c r="H26" s="4"/>
      <c r="I26" s="4"/>
      <c r="J26" s="4"/>
      <c r="K26" s="4"/>
      <c r="L26" s="4"/>
      <c r="M26" s="4"/>
      <c r="N26" s="4"/>
      <c r="O26" s="4"/>
      <c r="P26" s="4"/>
    </row>
    <row r="27" spans="1:16" ht="21.2" customHeight="1" x14ac:dyDescent="0.15">
      <c r="A27" s="4"/>
      <c r="B27" s="4"/>
      <c r="C27" s="4"/>
      <c r="D27" s="4"/>
      <c r="E27" s="4"/>
      <c r="F27" s="4"/>
      <c r="G27" s="4"/>
      <c r="H27" s="4"/>
      <c r="I27" s="4"/>
      <c r="J27" s="4"/>
      <c r="K27" s="4"/>
      <c r="L27" s="4"/>
      <c r="M27" s="4"/>
      <c r="N27" s="4"/>
      <c r="O27" s="4"/>
      <c r="P27" s="4"/>
    </row>
    <row r="28" spans="1:16" ht="21.2" customHeight="1" x14ac:dyDescent="0.15">
      <c r="A28" s="4"/>
      <c r="B28" s="4"/>
      <c r="C28" s="4"/>
      <c r="D28" s="4"/>
      <c r="E28" s="4"/>
      <c r="F28" s="4"/>
      <c r="G28" s="4"/>
      <c r="H28" s="4"/>
      <c r="I28" s="4"/>
      <c r="J28" s="4"/>
      <c r="K28" s="4"/>
      <c r="L28" s="4"/>
      <c r="M28" s="4"/>
      <c r="N28" s="4"/>
      <c r="O28" s="4"/>
      <c r="P28" s="4"/>
    </row>
    <row r="29" spans="1:16" ht="21.2" customHeight="1" x14ac:dyDescent="0.15">
      <c r="A29" s="4"/>
      <c r="B29" s="4"/>
      <c r="C29" s="4"/>
      <c r="D29" s="4"/>
      <c r="E29" s="4"/>
      <c r="F29" s="4"/>
      <c r="G29" s="4"/>
      <c r="H29" s="4"/>
      <c r="I29" s="4"/>
      <c r="J29" s="4"/>
      <c r="K29" s="4"/>
      <c r="L29" s="4"/>
      <c r="M29" s="4"/>
      <c r="N29" s="4"/>
      <c r="O29" s="4"/>
      <c r="P29" s="4"/>
    </row>
    <row r="30" spans="1:16" ht="21.2" customHeight="1" x14ac:dyDescent="0.15">
      <c r="A30" s="4"/>
      <c r="B30" s="4"/>
      <c r="C30" s="4"/>
      <c r="D30" s="4"/>
      <c r="E30" s="4"/>
      <c r="F30" s="4"/>
      <c r="G30" s="4"/>
      <c r="H30" s="4"/>
      <c r="I30" s="4"/>
      <c r="J30" s="4"/>
      <c r="K30" s="4"/>
      <c r="L30" s="4"/>
      <c r="M30" s="4"/>
      <c r="N30" s="4"/>
      <c r="O30" s="4"/>
      <c r="P30" s="4"/>
    </row>
    <row r="31" spans="1:16" ht="21.2" customHeight="1" x14ac:dyDescent="0.15">
      <c r="A31" s="4"/>
      <c r="B31" s="4"/>
      <c r="C31" s="4"/>
      <c r="D31" s="4"/>
      <c r="E31" s="4"/>
      <c r="F31" s="4"/>
      <c r="G31" s="4"/>
      <c r="H31" s="4"/>
      <c r="I31" s="4"/>
      <c r="J31" s="4"/>
      <c r="K31" s="4"/>
      <c r="L31" s="4"/>
      <c r="M31" s="4"/>
      <c r="N31" s="4"/>
      <c r="O31" s="4"/>
      <c r="P31" s="4"/>
    </row>
    <row r="32" spans="1:16" ht="21.2" customHeight="1" x14ac:dyDescent="0.15">
      <c r="A32" s="4"/>
      <c r="B32" s="4"/>
      <c r="C32" s="4"/>
      <c r="D32" s="4"/>
      <c r="E32" s="4"/>
      <c r="F32" s="4"/>
      <c r="G32" s="4"/>
      <c r="H32" s="4"/>
      <c r="I32" s="4"/>
      <c r="J32" s="4"/>
      <c r="K32" s="4"/>
      <c r="L32" s="4"/>
      <c r="M32" s="4"/>
      <c r="N32" s="4"/>
      <c r="O32" s="4"/>
      <c r="P32" s="4"/>
    </row>
    <row r="33" spans="1:16" ht="21.2" customHeight="1" x14ac:dyDescent="0.15">
      <c r="A33" s="4"/>
      <c r="B33" s="4"/>
      <c r="C33" s="4"/>
      <c r="D33" s="4"/>
      <c r="E33" s="4"/>
      <c r="F33" s="4"/>
      <c r="G33" s="4"/>
      <c r="H33" s="4"/>
      <c r="I33" s="4"/>
      <c r="J33" s="4"/>
      <c r="K33" s="4"/>
      <c r="L33" s="4"/>
      <c r="M33" s="4"/>
      <c r="N33" s="4"/>
      <c r="O33" s="4"/>
      <c r="P33" s="4"/>
    </row>
    <row r="34" spans="1:16" ht="21.2" customHeight="1" x14ac:dyDescent="0.15">
      <c r="A34" s="4"/>
      <c r="B34" s="4"/>
      <c r="C34" s="4"/>
      <c r="D34" s="4"/>
      <c r="E34" s="4"/>
      <c r="F34" s="4"/>
      <c r="G34" s="4"/>
      <c r="H34" s="4"/>
      <c r="I34" s="4"/>
      <c r="J34" s="4"/>
      <c r="K34" s="4"/>
      <c r="L34" s="4"/>
      <c r="M34" s="4"/>
      <c r="N34" s="4"/>
      <c r="O34" s="4"/>
      <c r="P34" s="4"/>
    </row>
    <row r="35" spans="1:16" ht="21.2" customHeight="1" x14ac:dyDescent="0.15">
      <c r="A35" s="4"/>
      <c r="B35" s="4"/>
      <c r="C35" s="4"/>
      <c r="D35" s="4"/>
      <c r="E35" s="4"/>
      <c r="F35" s="4"/>
      <c r="G35" s="4"/>
      <c r="H35" s="4"/>
      <c r="I35" s="4"/>
      <c r="J35" s="4"/>
      <c r="K35" s="4"/>
      <c r="L35" s="4"/>
      <c r="M35" s="4"/>
      <c r="N35" s="4"/>
      <c r="O35" s="4"/>
      <c r="P35" s="4"/>
    </row>
    <row r="36" spans="1:16" ht="21.2" customHeight="1" x14ac:dyDescent="0.15">
      <c r="A36" s="4"/>
      <c r="B36" s="4"/>
      <c r="C36" s="4"/>
      <c r="D36" s="4"/>
      <c r="E36" s="4"/>
      <c r="F36" s="4"/>
      <c r="G36" s="4"/>
      <c r="H36" s="4"/>
      <c r="I36" s="4"/>
      <c r="J36" s="4"/>
      <c r="K36" s="4"/>
      <c r="L36" s="4"/>
      <c r="M36" s="4"/>
      <c r="N36" s="4"/>
      <c r="O36" s="4"/>
      <c r="P36" s="4"/>
    </row>
    <row r="37" spans="1:16" ht="21.2" customHeight="1" x14ac:dyDescent="0.15"/>
    <row r="38" spans="1:16" ht="21.2" customHeight="1" x14ac:dyDescent="0.15"/>
    <row r="39" spans="1:16" ht="21.2" customHeight="1" x14ac:dyDescent="0.15"/>
    <row r="40" spans="1:16" ht="21.2" customHeight="1" x14ac:dyDescent="0.15"/>
    <row r="41" spans="1:16" ht="21.2" customHeight="1" x14ac:dyDescent="0.15"/>
    <row r="42" spans="1:16" ht="21.2" customHeight="1" x14ac:dyDescent="0.15"/>
    <row r="43" spans="1:16" ht="21.2" customHeight="1" x14ac:dyDescent="0.15"/>
    <row r="44" spans="1:16" ht="21.2" customHeight="1" x14ac:dyDescent="0.15"/>
    <row r="45" spans="1:16" ht="21.2" customHeight="1" x14ac:dyDescent="0.15"/>
    <row r="46" spans="1:16" ht="21.2" customHeight="1" x14ac:dyDescent="0.15"/>
    <row r="47" spans="1:16" ht="21.2" customHeight="1" x14ac:dyDescent="0.15"/>
    <row r="48" spans="1:16" ht="21.2" customHeight="1" x14ac:dyDescent="0.15"/>
    <row r="49" ht="21.2" customHeight="1" x14ac:dyDescent="0.15"/>
    <row r="50" ht="21.2" customHeight="1" x14ac:dyDescent="0.15"/>
    <row r="51" ht="21.2" customHeight="1" x14ac:dyDescent="0.15"/>
    <row r="52" ht="21.2" customHeight="1" x14ac:dyDescent="0.15"/>
    <row r="53" ht="21.2" customHeight="1" x14ac:dyDescent="0.15"/>
    <row r="54" ht="21.2" customHeight="1" x14ac:dyDescent="0.15"/>
    <row r="55" ht="21.2" customHeight="1" x14ac:dyDescent="0.15"/>
  </sheetData>
  <sheetProtection algorithmName="SHA-512" hashValue="UxVj8QJ0WGUhHkciqW05Tzr7H0lJAQmmL9pQgTcKsRiWziiRZvYNF7YkWSHEIyaI5jHmSVUkmNEhR9XiuKuNSg==" saltValue="sZzIrABvqpEYNAu+KWNsmQ==" spinCount="100000" sheet="1" selectLockedCells="1"/>
  <mergeCells count="5">
    <mergeCell ref="A1:P2"/>
    <mergeCell ref="A3:P5"/>
    <mergeCell ref="C6:P6"/>
    <mergeCell ref="C8:I8"/>
    <mergeCell ref="J8:P8"/>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提出書類</vt:lpstr>
      <vt:lpstr>申請書</vt:lpstr>
      <vt:lpstr>実績報告①</vt:lpstr>
      <vt:lpstr>実績報告②</vt:lpstr>
      <vt:lpstr>学会・研修会参加記録</vt:lpstr>
      <vt:lpstr>研修歴証明書</vt:lpstr>
      <vt:lpstr>学会・研修会参加記録!Print_Area</vt:lpstr>
      <vt:lpstr>研修歴証明書!Print_Area</vt:lpstr>
      <vt:lpstr>実績報告①!Print_Area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a-takeuchi</dc:creator>
  <cp:lastModifiedBy>office1</cp:lastModifiedBy>
  <cp:lastPrinted>2024-06-07T01:37:24Z</cp:lastPrinted>
  <dcterms:created xsi:type="dcterms:W3CDTF">2020-07-27T09:24:05Z</dcterms:created>
  <dcterms:modified xsi:type="dcterms:W3CDTF">2025-03-06T04:28:35Z</dcterms:modified>
</cp:coreProperties>
</file>